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contestjimukyoku/Desktop/2022NHK杯/３．参加申込書/"/>
    </mc:Choice>
  </mc:AlternateContent>
  <xr:revisionPtr revIDLastSave="0" documentId="13_ncr:1_{8D71CE2B-9D4A-4B44-8551-81ADE335F84B}" xr6:coauthVersionLast="47" xr6:coauthVersionMax="47" xr10:uidLastSave="{00000000-0000-0000-0000-000000000000}"/>
  <workbookProtection workbookAlgorithmName="SHA-512" workbookHashValue="PWeehgy8I/onIu7hF+NxIrQUgUkOfOmUWs5zTw6HWRhA+W/8CSaJfNOKVyBnwPzSb2mhP0Es7qHafE5U11k/8g==" workbookSaltValue="RY9LFJxCtqW9rVapU/2w4A==" workbookSpinCount="100000" lockStructure="1"/>
  <bookViews>
    <workbookView xWindow="3080" yWindow="940" windowWidth="28800" windowHeight="16100" tabRatio="798" xr2:uid="{00000000-000D-0000-FFFF-FFFF00000000}"/>
  </bookViews>
  <sheets>
    <sheet name="記入上の注意" sheetId="9" r:id="rId1"/>
    <sheet name="①参加申込書" sheetId="1" r:id="rId2"/>
    <sheet name="②顧問都合調査 (１人目)" sheetId="5" r:id="rId3"/>
    <sheet name="②顧問都合調査 (2人目)" sheetId="10" r:id="rId4"/>
    <sheet name="②顧問都合調査 (3人目)" sheetId="12" r:id="rId5"/>
    <sheet name="②顧問都合調査 (4人目)" sheetId="13" r:id="rId6"/>
    <sheet name="事務局確認用（変更厳禁！）①" sheetId="2" r:id="rId7"/>
    <sheet name="事務局確認用（変更厳禁！）②" sheetId="4" r:id="rId8"/>
  </sheets>
  <definedNames>
    <definedName name="_xlnm._FilterDatabase" localSheetId="1" hidden="1">①参加申込書!$A$32:$BG$45</definedName>
    <definedName name="_xlnm.Print_Area" localSheetId="2">'②顧問都合調査 (１人目)'!$A$1:$AT$44</definedName>
    <definedName name="_xlnm.Print_Area" localSheetId="3">'②顧問都合調査 (2人目)'!$A$1:$AT$44</definedName>
    <definedName name="_xlnm.Print_Area" localSheetId="4">'②顧問都合調査 (3人目)'!$A$1:$AT$44</definedName>
    <definedName name="_xlnm.Print_Area" localSheetId="5">'②顧問都合調査 (4人目)'!$A$1:$AT$44</definedName>
    <definedName name="_xlnm.Print_Area" localSheetId="0">記入上の注意!$A$1:$BK$30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40" i="1" l="1"/>
  <c r="AR38" i="1"/>
  <c r="AR36" i="1"/>
  <c r="AR34" i="1"/>
  <c r="AD45" i="1" l="1"/>
  <c r="AD44" i="1" l="1"/>
  <c r="M5" i="4" l="1"/>
  <c r="M4" i="4"/>
  <c r="M3" i="4"/>
  <c r="L5" i="4"/>
  <c r="L4" i="4"/>
  <c r="L3" i="4"/>
  <c r="K5" i="4"/>
  <c r="K4" i="4"/>
  <c r="K3" i="4"/>
  <c r="J5" i="4"/>
  <c r="J4" i="4"/>
  <c r="J3" i="4"/>
  <c r="I5" i="4"/>
  <c r="I4" i="4"/>
  <c r="I3" i="4"/>
  <c r="H5" i="4"/>
  <c r="H4" i="4"/>
  <c r="H3" i="4"/>
  <c r="H2" i="4"/>
  <c r="G5" i="4"/>
  <c r="G4" i="4"/>
  <c r="G3" i="4"/>
  <c r="G2" i="4"/>
  <c r="F5" i="4"/>
  <c r="F4" i="4"/>
  <c r="F3" i="4"/>
  <c r="E5" i="4"/>
  <c r="E4" i="4"/>
  <c r="E3" i="4"/>
  <c r="D3" i="4"/>
  <c r="D4" i="4"/>
  <c r="D5" i="4"/>
  <c r="C5" i="4"/>
  <c r="C4" i="4"/>
  <c r="C3" i="4"/>
  <c r="B5" i="4"/>
  <c r="H14" i="12"/>
  <c r="B4" i="4" s="1"/>
  <c r="H14" i="10"/>
  <c r="B3" i="4" s="1"/>
  <c r="M2" i="4" l="1"/>
  <c r="L2" i="4"/>
  <c r="K2" i="4"/>
  <c r="J2" i="4"/>
  <c r="I2" i="4"/>
  <c r="E2" i="4"/>
  <c r="B2" i="4" l="1"/>
  <c r="F2" i="4"/>
  <c r="D2" i="4"/>
  <c r="C2" i="4"/>
  <c r="I21" i="2"/>
  <c r="I20" i="2"/>
  <c r="I19" i="2"/>
  <c r="I18" i="2"/>
  <c r="H21" i="2"/>
  <c r="H20" i="2"/>
  <c r="H19" i="2"/>
  <c r="H18" i="2"/>
  <c r="H17" i="2"/>
  <c r="H16" i="2"/>
  <c r="H15" i="2"/>
  <c r="H14" i="2"/>
  <c r="H13" i="2"/>
  <c r="H12" i="2"/>
  <c r="G21" i="2"/>
  <c r="G20" i="2"/>
  <c r="G19" i="2"/>
  <c r="G18" i="2"/>
  <c r="G17" i="2"/>
  <c r="G16" i="2"/>
  <c r="G15" i="2"/>
  <c r="G14" i="2"/>
  <c r="G13" i="2"/>
  <c r="G12" i="2"/>
  <c r="F21" i="2"/>
  <c r="F20" i="2"/>
  <c r="F19" i="2"/>
  <c r="F18" i="2"/>
  <c r="F17" i="2"/>
  <c r="F16" i="2"/>
  <c r="F15" i="2"/>
  <c r="F14" i="2"/>
  <c r="F13" i="2"/>
  <c r="F12" i="2"/>
  <c r="E21" i="2"/>
  <c r="E20" i="2"/>
  <c r="E19" i="2"/>
  <c r="E18" i="2"/>
  <c r="E17" i="2"/>
  <c r="E16" i="2"/>
  <c r="E15" i="2"/>
  <c r="E14" i="2"/>
  <c r="E13" i="2"/>
  <c r="E12" i="2"/>
  <c r="D21" i="2"/>
  <c r="D20" i="2"/>
  <c r="D19" i="2"/>
  <c r="D18" i="2"/>
  <c r="D17" i="2"/>
  <c r="D16" i="2"/>
  <c r="D15" i="2"/>
  <c r="D14" i="2"/>
  <c r="D13" i="2"/>
  <c r="D12" i="2"/>
  <c r="B13" i="2"/>
  <c r="B14" i="2"/>
  <c r="B15" i="2"/>
  <c r="B16" i="2"/>
  <c r="B17" i="2"/>
  <c r="B18" i="2"/>
  <c r="B19" i="2"/>
  <c r="B20" i="2"/>
  <c r="B21" i="2"/>
  <c r="B12" i="2"/>
  <c r="B9" i="2"/>
  <c r="F9" i="2"/>
  <c r="E9" i="2"/>
  <c r="D9" i="2"/>
  <c r="B2" i="2"/>
  <c r="F3" i="2"/>
  <c r="F4" i="2"/>
  <c r="F5" i="2"/>
  <c r="F6" i="2"/>
  <c r="E3" i="2"/>
  <c r="E4" i="2"/>
  <c r="E5" i="2"/>
  <c r="E6" i="2"/>
  <c r="D3" i="2"/>
  <c r="D4" i="2"/>
  <c r="D5" i="2"/>
  <c r="D6" i="2"/>
  <c r="C3" i="2"/>
  <c r="C4" i="2"/>
  <c r="C5" i="2"/>
  <c r="C6" i="2"/>
  <c r="B3" i="2"/>
  <c r="B4" i="2"/>
  <c r="B5" i="2"/>
  <c r="B6" i="2"/>
  <c r="F2" i="2"/>
  <c r="E2" i="2"/>
  <c r="D2" i="2"/>
  <c r="C2" i="2"/>
  <c r="AO45" i="1" l="1"/>
  <c r="AO44" i="1"/>
  <c r="AY44" i="1" l="1"/>
</calcChain>
</file>

<file path=xl/sharedStrings.xml><?xml version="1.0" encoding="utf-8"?>
<sst xmlns="http://schemas.openxmlformats.org/spreadsheetml/2006/main" count="255" uniqueCount="120">
  <si>
    <t>学校名</t>
    <rPh sb="0" eb="2">
      <t>ガッコウ</t>
    </rPh>
    <rPh sb="2" eb="3">
      <t>メイ</t>
    </rPh>
    <phoneticPr fontId="1"/>
  </si>
  <si>
    <t>高等学校</t>
    <rPh sb="0" eb="2">
      <t>コウトウ</t>
    </rPh>
    <rPh sb="2" eb="4">
      <t>ガッコウ</t>
    </rPh>
    <phoneticPr fontId="1"/>
  </si>
  <si>
    <t>学校長</t>
    <rPh sb="0" eb="3">
      <t>ガッコウチョウ</t>
    </rPh>
    <phoneticPr fontId="1"/>
  </si>
  <si>
    <t>職印</t>
    <rPh sb="0" eb="2">
      <t>ショクイン</t>
    </rPh>
    <phoneticPr fontId="1"/>
  </si>
  <si>
    <t>顧問</t>
    <rPh sb="0" eb="2">
      <t>コモン</t>
    </rPh>
    <phoneticPr fontId="1"/>
  </si>
  <si>
    <t>学校電話</t>
    <rPh sb="0" eb="2">
      <t>ガッコウ</t>
    </rPh>
    <rPh sb="2" eb="4">
      <t>デンワ</t>
    </rPh>
    <phoneticPr fontId="1"/>
  </si>
  <si>
    <t>e-mail</t>
    <phoneticPr fontId="1"/>
  </si>
  <si>
    <t>学校FAX</t>
    <rPh sb="0" eb="2">
      <t>ガッコウ</t>
    </rPh>
    <phoneticPr fontId="1"/>
  </si>
  <si>
    <t>※下記の記入順が同一校内の発表順（エントリー番号順）になります。</t>
    <rPh sb="1" eb="3">
      <t>カキ</t>
    </rPh>
    <rPh sb="4" eb="6">
      <t>キニュウ</t>
    </rPh>
    <rPh sb="6" eb="7">
      <t>ジュン</t>
    </rPh>
    <rPh sb="8" eb="10">
      <t>ドウイツ</t>
    </rPh>
    <rPh sb="10" eb="12">
      <t>コウナイ</t>
    </rPh>
    <rPh sb="13" eb="15">
      <t>ハッピョウ</t>
    </rPh>
    <rPh sb="15" eb="16">
      <t>ジュン</t>
    </rPh>
    <rPh sb="22" eb="24">
      <t>バンゴウ</t>
    </rPh>
    <rPh sb="24" eb="25">
      <t>ジュン</t>
    </rPh>
    <phoneticPr fontId="1"/>
  </si>
  <si>
    <t>番組部門</t>
    <rPh sb="0" eb="2">
      <t>バングミ</t>
    </rPh>
    <rPh sb="2" eb="3">
      <t>ブ</t>
    </rPh>
    <rPh sb="3" eb="4">
      <t>モン</t>
    </rPh>
    <phoneticPr fontId="1"/>
  </si>
  <si>
    <t>分　　秒</t>
    <rPh sb="0" eb="1">
      <t>フン</t>
    </rPh>
    <rPh sb="3" eb="4">
      <t>ビョウ</t>
    </rPh>
    <phoneticPr fontId="1"/>
  </si>
  <si>
    <t>規　　格</t>
    <rPh sb="0" eb="1">
      <t>タダシ</t>
    </rPh>
    <rPh sb="3" eb="4">
      <t>カク</t>
    </rPh>
    <phoneticPr fontId="1"/>
  </si>
  <si>
    <t>番　　組　　名</t>
    <rPh sb="0" eb="1">
      <t>バン</t>
    </rPh>
    <rPh sb="3" eb="4">
      <t>クミ</t>
    </rPh>
    <rPh sb="6" eb="7">
      <t>メイ</t>
    </rPh>
    <phoneticPr fontId="1"/>
  </si>
  <si>
    <t>部　　門　　名</t>
    <rPh sb="0" eb="1">
      <t>ブ</t>
    </rPh>
    <rPh sb="3" eb="4">
      <t>モン</t>
    </rPh>
    <rPh sb="6" eb="7">
      <t>メイ</t>
    </rPh>
    <phoneticPr fontId="1"/>
  </si>
  <si>
    <t>研究発表</t>
    <rPh sb="0" eb="2">
      <t>ケンキュウ</t>
    </rPh>
    <rPh sb="2" eb="4">
      <t>ハッピョウ</t>
    </rPh>
    <phoneticPr fontId="1"/>
  </si>
  <si>
    <t>題　　名</t>
    <rPh sb="0" eb="1">
      <t>ダイ</t>
    </rPh>
    <rPh sb="3" eb="4">
      <t>メイ</t>
    </rPh>
    <phoneticPr fontId="1"/>
  </si>
  <si>
    <t>使　　用　　機　　材</t>
    <rPh sb="0" eb="1">
      <t>ツカ</t>
    </rPh>
    <rPh sb="3" eb="4">
      <t>ヨウ</t>
    </rPh>
    <rPh sb="6" eb="7">
      <t>キ</t>
    </rPh>
    <rPh sb="9" eb="10">
      <t>ザイ</t>
    </rPh>
    <phoneticPr fontId="1"/>
  </si>
  <si>
    <t>時　　間</t>
    <rPh sb="0" eb="1">
      <t>トキ</t>
    </rPh>
    <rPh sb="3" eb="4">
      <t>アイダ</t>
    </rPh>
    <phoneticPr fontId="1"/>
  </si>
  <si>
    <t>ふりがな</t>
    <phoneticPr fontId="1"/>
  </si>
  <si>
    <t>氏　　名</t>
    <rPh sb="0" eb="1">
      <t>シ</t>
    </rPh>
    <rPh sb="3" eb="4">
      <t>メイ</t>
    </rPh>
    <phoneticPr fontId="1"/>
  </si>
  <si>
    <t>学年</t>
    <rPh sb="0" eb="2">
      <t>ガクネン</t>
    </rPh>
    <phoneticPr fontId="1"/>
  </si>
  <si>
    <t>性別</t>
    <rPh sb="0" eb="2">
      <t>セイベツ</t>
    </rPh>
    <phoneticPr fontId="1"/>
  </si>
  <si>
    <t>内容（・・・について）</t>
    <rPh sb="0" eb="2">
      <t>ナイヨウ</t>
    </rPh>
    <phoneticPr fontId="1"/>
  </si>
  <si>
    <t>ア　ナ　ウ　ン　ス</t>
    <phoneticPr fontId="1"/>
  </si>
  <si>
    <t>朗　　読</t>
    <rPh sb="0" eb="1">
      <t>アキラ</t>
    </rPh>
    <rPh sb="3" eb="4">
      <t>ドク</t>
    </rPh>
    <phoneticPr fontId="1"/>
  </si>
  <si>
    <t>作品番号</t>
    <rPh sb="0" eb="2">
      <t>サクヒン</t>
    </rPh>
    <rPh sb="2" eb="4">
      <t>バンゴウ</t>
    </rPh>
    <phoneticPr fontId="1"/>
  </si>
  <si>
    <t>作品名</t>
    <rPh sb="0" eb="2">
      <t>サクヒン</t>
    </rPh>
    <rPh sb="2" eb="3">
      <t>メイ</t>
    </rPh>
    <phoneticPr fontId="1"/>
  </si>
  <si>
    <t>参加費</t>
    <rPh sb="0" eb="3">
      <t>サンカヒ</t>
    </rPh>
    <phoneticPr fontId="1"/>
  </si>
  <si>
    <t>部門</t>
    <rPh sb="0" eb="1">
      <t>ブ</t>
    </rPh>
    <rPh sb="1" eb="2">
      <t>モン</t>
    </rPh>
    <phoneticPr fontId="1"/>
  </si>
  <si>
    <t>番組・研究発表</t>
    <rPh sb="0" eb="2">
      <t>バングミ</t>
    </rPh>
    <rPh sb="3" eb="5">
      <t>ケンキュウ</t>
    </rPh>
    <rPh sb="5" eb="7">
      <t>ハッピョウ</t>
    </rPh>
    <phoneticPr fontId="1"/>
  </si>
  <si>
    <t>アナウンス・朗読</t>
    <rPh sb="6" eb="8">
      <t>ロウドク</t>
    </rPh>
    <phoneticPr fontId="1"/>
  </si>
  <si>
    <t>1,000円</t>
    <rPh sb="5" eb="6">
      <t>エン</t>
    </rPh>
    <phoneticPr fontId="1"/>
  </si>
  <si>
    <t>2,000円</t>
    <rPh sb="5" eb="6">
      <t>エン</t>
    </rPh>
    <phoneticPr fontId="1"/>
  </si>
  <si>
    <t>エントリー数</t>
    <rPh sb="5" eb="6">
      <t>スウ</t>
    </rPh>
    <phoneticPr fontId="1"/>
  </si>
  <si>
    <t>部門小計</t>
    <rPh sb="0" eb="1">
      <t>ブ</t>
    </rPh>
    <rPh sb="1" eb="2">
      <t>モン</t>
    </rPh>
    <rPh sb="2" eb="4">
      <t>ショウケイ</t>
    </rPh>
    <phoneticPr fontId="1"/>
  </si>
  <si>
    <t>円</t>
    <rPh sb="0" eb="1">
      <t>エン</t>
    </rPh>
    <phoneticPr fontId="1"/>
  </si>
  <si>
    <t>参加費合計</t>
    <rPh sb="0" eb="3">
      <t>サンカヒ</t>
    </rPh>
    <rPh sb="3" eb="5">
      <t>ゴウケイ</t>
    </rPh>
    <phoneticPr fontId="1"/>
  </si>
  <si>
    <t>↑部門名欄は、テレビドキュメント、テレビドラマ、ラジオドキュメント、ラジオドラマのいずれかを選択。</t>
    <rPh sb="1" eb="2">
      <t>ブ</t>
    </rPh>
    <rPh sb="2" eb="3">
      <t>モン</t>
    </rPh>
    <rPh sb="3" eb="4">
      <t>ナ</t>
    </rPh>
    <rPh sb="4" eb="5">
      <t>ラン</t>
    </rPh>
    <rPh sb="46" eb="48">
      <t>センタク</t>
    </rPh>
    <phoneticPr fontId="1"/>
  </si>
  <si>
    <t>タイトル</t>
    <phoneticPr fontId="1"/>
  </si>
  <si>
    <t>時間</t>
    <rPh sb="0" eb="2">
      <t>ジカン</t>
    </rPh>
    <phoneticPr fontId="1"/>
  </si>
  <si>
    <t>規格</t>
    <rPh sb="0" eb="2">
      <t>キカク</t>
    </rPh>
    <phoneticPr fontId="1"/>
  </si>
  <si>
    <t>使用機材</t>
    <rPh sb="0" eb="2">
      <t>シヨウ</t>
    </rPh>
    <rPh sb="2" eb="4">
      <t>キザイ</t>
    </rPh>
    <phoneticPr fontId="1"/>
  </si>
  <si>
    <t>氏名</t>
    <rPh sb="0" eb="2">
      <t>シメイ</t>
    </rPh>
    <phoneticPr fontId="1"/>
  </si>
  <si>
    <t>内容・作品番号</t>
    <rPh sb="0" eb="2">
      <t>ナイヨウ</t>
    </rPh>
    <rPh sb="3" eb="5">
      <t>サクヒン</t>
    </rPh>
    <rPh sb="5" eb="7">
      <t>バンゴウ</t>
    </rPh>
    <phoneticPr fontId="1"/>
  </si>
  <si>
    <t>アナウンス１</t>
    <phoneticPr fontId="1"/>
  </si>
  <si>
    <t>アナウンス２</t>
  </si>
  <si>
    <t>アナウンス３</t>
  </si>
  <si>
    <t>アナウンス４</t>
  </si>
  <si>
    <t>アナウンス５</t>
  </si>
  <si>
    <t>アナウンス６</t>
  </si>
  <si>
    <t>朗読１</t>
    <rPh sb="0" eb="2">
      <t>ロウドク</t>
    </rPh>
    <phoneticPr fontId="1"/>
  </si>
  <si>
    <t>朗読２</t>
    <rPh sb="0" eb="2">
      <t>ロウドク</t>
    </rPh>
    <phoneticPr fontId="1"/>
  </si>
  <si>
    <t>朗読３</t>
    <rPh sb="0" eb="2">
      <t>ロウドク</t>
    </rPh>
    <phoneticPr fontId="1"/>
  </si>
  <si>
    <t>朗読４</t>
    <rPh sb="0" eb="2">
      <t>ロウドク</t>
    </rPh>
    <phoneticPr fontId="1"/>
  </si>
  <si>
    <t>電話</t>
    <rPh sb="0" eb="2">
      <t>デンワ</t>
    </rPh>
    <phoneticPr fontId="1"/>
  </si>
  <si>
    <t>ＦＡＸ</t>
    <phoneticPr fontId="1"/>
  </si>
  <si>
    <t>e-mail</t>
    <phoneticPr fontId="1"/>
  </si>
  <si>
    <t>役員・顧問都合調査</t>
    <rPh sb="0" eb="2">
      <t>ヤクイン</t>
    </rPh>
    <rPh sb="3" eb="5">
      <t>コモン</t>
    </rPh>
    <rPh sb="5" eb="7">
      <t>ツゴウ</t>
    </rPh>
    <rPh sb="7" eb="9">
      <t>チョウサ</t>
    </rPh>
    <phoneticPr fontId="1"/>
  </si>
  <si>
    <t>日　　時</t>
    <rPh sb="0" eb="1">
      <t>ヒ</t>
    </rPh>
    <rPh sb="3" eb="4">
      <t>ジ</t>
    </rPh>
    <phoneticPr fontId="1"/>
  </si>
  <si>
    <t>出欠席</t>
    <rPh sb="0" eb="3">
      <t>シュッケッセキ</t>
    </rPh>
    <phoneticPr fontId="1"/>
  </si>
  <si>
    <t>お弁当</t>
    <rPh sb="1" eb="3">
      <t>ベントウ</t>
    </rPh>
    <phoneticPr fontId="1"/>
  </si>
  <si>
    <t>懇親会</t>
    <rPh sb="0" eb="2">
      <t>コンシン</t>
    </rPh>
    <rPh sb="2" eb="3">
      <t>カイ</t>
    </rPh>
    <phoneticPr fontId="1"/>
  </si>
  <si>
    <t>備　　考</t>
    <rPh sb="0" eb="1">
      <t>ソナエ</t>
    </rPh>
    <rPh sb="3" eb="4">
      <t>コウ</t>
    </rPh>
    <phoneticPr fontId="1"/>
  </si>
  <si>
    <t>コンテスト準備会
※会場、日時別途連絡</t>
    <rPh sb="5" eb="8">
      <t>ジュンビカイ</t>
    </rPh>
    <rPh sb="10" eb="12">
      <t>カイジョウ</t>
    </rPh>
    <rPh sb="13" eb="15">
      <t>ニチジ</t>
    </rPh>
    <rPh sb="15" eb="17">
      <t>ベット</t>
    </rPh>
    <rPh sb="17" eb="19">
      <t>レンラク</t>
    </rPh>
    <phoneticPr fontId="1"/>
  </si>
  <si>
    <t>１．下記項目への入力をお願いいたします。</t>
    <rPh sb="2" eb="4">
      <t>カキ</t>
    </rPh>
    <rPh sb="4" eb="6">
      <t>コウモク</t>
    </rPh>
    <rPh sb="8" eb="10">
      <t>ニュウリョク</t>
    </rPh>
    <rPh sb="12" eb="13">
      <t>ネガ</t>
    </rPh>
    <phoneticPr fontId="1"/>
  </si>
  <si>
    <t>２．通信欄（係分担の希望、引率予定、その他何かありましたらご記入ください。）</t>
    <rPh sb="2" eb="5">
      <t>ツウシンラン</t>
    </rPh>
    <rPh sb="6" eb="7">
      <t>カカ</t>
    </rPh>
    <rPh sb="7" eb="9">
      <t>ブンタン</t>
    </rPh>
    <rPh sb="10" eb="12">
      <t>キボウ</t>
    </rPh>
    <rPh sb="13" eb="15">
      <t>インソツ</t>
    </rPh>
    <rPh sb="15" eb="17">
      <t>ヨテイ</t>
    </rPh>
    <rPh sb="20" eb="21">
      <t>タ</t>
    </rPh>
    <rPh sb="21" eb="22">
      <t>ナニ</t>
    </rPh>
    <rPh sb="30" eb="32">
      <t>キニュウ</t>
    </rPh>
    <phoneticPr fontId="1"/>
  </si>
  <si>
    <t>会費４，０００円程度（目安）とします。</t>
    <rPh sb="0" eb="2">
      <t>カイヒ</t>
    </rPh>
    <rPh sb="7" eb="8">
      <t>エン</t>
    </rPh>
    <rPh sb="8" eb="10">
      <t>テイド</t>
    </rPh>
    <rPh sb="11" eb="13">
      <t>メヤス</t>
    </rPh>
    <phoneticPr fontId="1"/>
  </si>
  <si>
    <t>いろいろ情報交換できるよう多くの先生方のご出席をお待ちしております。</t>
    <rPh sb="4" eb="6">
      <t>ジョウホウ</t>
    </rPh>
    <rPh sb="6" eb="8">
      <t>コウカン</t>
    </rPh>
    <rPh sb="13" eb="14">
      <t>オオ</t>
    </rPh>
    <rPh sb="16" eb="19">
      <t>センセイガタ</t>
    </rPh>
    <rPh sb="21" eb="23">
      <t>シュッセキ</t>
    </rPh>
    <rPh sb="25" eb="26">
      <t>マ</t>
    </rPh>
    <phoneticPr fontId="1"/>
  </si>
  <si>
    <t>整理番号</t>
    <rPh sb="0" eb="2">
      <t>セイリ</t>
    </rPh>
    <rPh sb="2" eb="4">
      <t>バンゴウ</t>
    </rPh>
    <phoneticPr fontId="1"/>
  </si>
  <si>
    <t>1人目</t>
    <rPh sb="1" eb="2">
      <t>ニン</t>
    </rPh>
    <rPh sb="2" eb="3">
      <t>メ</t>
    </rPh>
    <phoneticPr fontId="1"/>
  </si>
  <si>
    <t>コンテスト準備会</t>
    <rPh sb="5" eb="8">
      <t>ジュンビカイ</t>
    </rPh>
    <phoneticPr fontId="1"/>
  </si>
  <si>
    <t>2人目</t>
    <rPh sb="1" eb="2">
      <t>ニン</t>
    </rPh>
    <rPh sb="2" eb="3">
      <t>メ</t>
    </rPh>
    <phoneticPr fontId="1"/>
  </si>
  <si>
    <t>3人目</t>
    <rPh sb="1" eb="2">
      <t>ニン</t>
    </rPh>
    <rPh sb="2" eb="3">
      <t>メ</t>
    </rPh>
    <phoneticPr fontId="1"/>
  </si>
  <si>
    <t>4人目</t>
    <rPh sb="1" eb="2">
      <t>ニン</t>
    </rPh>
    <rPh sb="2" eb="3">
      <t>メ</t>
    </rPh>
    <phoneticPr fontId="1"/>
  </si>
  <si>
    <t>コンテスト準備会備考欄</t>
    <rPh sb="5" eb="8">
      <t>ジュンビカイ</t>
    </rPh>
    <rPh sb="8" eb="10">
      <t>ビコウ</t>
    </rPh>
    <rPh sb="10" eb="11">
      <t>ラン</t>
    </rPh>
    <phoneticPr fontId="1"/>
  </si>
  <si>
    <t>通信欄</t>
    <rPh sb="0" eb="3">
      <t>ツウシンラン</t>
    </rPh>
    <phoneticPr fontId="1"/>
  </si>
  <si>
    <t>①参加申込書</t>
    <rPh sb="1" eb="3">
      <t>サンカ</t>
    </rPh>
    <rPh sb="3" eb="5">
      <t>モウシコミ</t>
    </rPh>
    <rPh sb="5" eb="6">
      <t>ショ</t>
    </rPh>
    <phoneticPr fontId="1"/>
  </si>
  <si>
    <t>②顧問都合調査</t>
    <rPh sb="1" eb="3">
      <t>コモン</t>
    </rPh>
    <rPh sb="3" eb="5">
      <t>ツゴウ</t>
    </rPh>
    <rPh sb="5" eb="7">
      <t>チョウサ</t>
    </rPh>
    <phoneticPr fontId="1"/>
  </si>
  <si>
    <t>◎記入上の注意◎</t>
    <rPh sb="1" eb="3">
      <t>キニュウ</t>
    </rPh>
    <rPh sb="3" eb="4">
      <t>ジョウ</t>
    </rPh>
    <rPh sb="5" eb="7">
      <t>チュウイ</t>
    </rPh>
    <phoneticPr fontId="1"/>
  </si>
  <si>
    <t>提出先　→</t>
    <rPh sb="0" eb="2">
      <t>テイシュツ</t>
    </rPh>
    <rPh sb="2" eb="3">
      <t>サキ</t>
    </rPh>
    <phoneticPr fontId="1"/>
  </si>
  <si>
    <t>【　②顧問都合調査について　】</t>
    <rPh sb="3" eb="5">
      <t>コモン</t>
    </rPh>
    <rPh sb="5" eb="7">
      <t>ツゴウ</t>
    </rPh>
    <rPh sb="7" eb="9">
      <t>チョウサ</t>
    </rPh>
    <phoneticPr fontId="1"/>
  </si>
  <si>
    <t>【　①参加申込書について　】</t>
    <rPh sb="3" eb="5">
      <t>サンカ</t>
    </rPh>
    <rPh sb="5" eb="7">
      <t>モウシコミ</t>
    </rPh>
    <rPh sb="7" eb="8">
      <t>ショ</t>
    </rPh>
    <phoneticPr fontId="1"/>
  </si>
  <si>
    <t>【　その他の注意事項　】</t>
    <rPh sb="4" eb="5">
      <t>タ</t>
    </rPh>
    <rPh sb="6" eb="8">
      <t>チュウイ</t>
    </rPh>
    <rPh sb="8" eb="10">
      <t>ジコウ</t>
    </rPh>
    <phoneticPr fontId="1"/>
  </si>
  <si>
    <r>
      <t>・①参加申込書の氏名や作品名はそのまま要項に載るものです。</t>
    </r>
    <r>
      <rPr>
        <b/>
        <sz val="12"/>
        <color rgb="FFFF0000"/>
        <rFont val="ＭＳ Ｐゴシック"/>
        <family val="3"/>
        <charset val="128"/>
        <scheme val="minor"/>
      </rPr>
      <t>漢字の間違いなどが無いかよくお確かめください。</t>
    </r>
    <rPh sb="2" eb="4">
      <t>サンカ</t>
    </rPh>
    <rPh sb="4" eb="6">
      <t>モウシコミ</t>
    </rPh>
    <rPh sb="6" eb="7">
      <t>ショ</t>
    </rPh>
    <rPh sb="8" eb="10">
      <t>シメイ</t>
    </rPh>
    <rPh sb="11" eb="13">
      <t>サクヒン</t>
    </rPh>
    <rPh sb="13" eb="14">
      <t>メイ</t>
    </rPh>
    <rPh sb="19" eb="21">
      <t>ヨウコウ</t>
    </rPh>
    <rPh sb="22" eb="23">
      <t>ノ</t>
    </rPh>
    <rPh sb="29" eb="31">
      <t>カンジ</t>
    </rPh>
    <rPh sb="32" eb="34">
      <t>マチガ</t>
    </rPh>
    <rPh sb="38" eb="39">
      <t>ナ</t>
    </rPh>
    <rPh sb="44" eb="45">
      <t>タシ</t>
    </rPh>
    <phoneticPr fontId="1"/>
  </si>
  <si>
    <r>
      <t>・①</t>
    </r>
    <r>
      <rPr>
        <b/>
        <sz val="12"/>
        <color rgb="FFFF0000"/>
        <rFont val="ＭＳ Ｐゴシック"/>
        <family val="3"/>
        <charset val="128"/>
        <scheme val="minor"/>
      </rPr>
      <t>参加申込書の記入順（上から）が同一校内の発表順</t>
    </r>
    <r>
      <rPr>
        <sz val="11"/>
        <color theme="1"/>
        <rFont val="ＭＳ Ｐゴシック"/>
        <family val="2"/>
        <charset val="128"/>
        <scheme val="minor"/>
      </rPr>
      <t>となります。事前によくご確認の上ご記入ください。</t>
    </r>
    <rPh sb="2" eb="4">
      <t>サンカ</t>
    </rPh>
    <rPh sb="4" eb="6">
      <t>モウシコミ</t>
    </rPh>
    <rPh sb="6" eb="7">
      <t>ショ</t>
    </rPh>
    <rPh sb="8" eb="10">
      <t>キニュウ</t>
    </rPh>
    <rPh sb="10" eb="11">
      <t>ジュン</t>
    </rPh>
    <rPh sb="12" eb="13">
      <t>ウエ</t>
    </rPh>
    <rPh sb="17" eb="19">
      <t>ドウイツ</t>
    </rPh>
    <rPh sb="19" eb="20">
      <t>コウ</t>
    </rPh>
    <rPh sb="20" eb="21">
      <t>ナイ</t>
    </rPh>
    <rPh sb="22" eb="24">
      <t>ハッピョウ</t>
    </rPh>
    <rPh sb="24" eb="25">
      <t>ジュン</t>
    </rPh>
    <rPh sb="31" eb="33">
      <t>ジゼン</t>
    </rPh>
    <rPh sb="37" eb="39">
      <t>カクニン</t>
    </rPh>
    <rPh sb="40" eb="41">
      <t>ウエ</t>
    </rPh>
    <rPh sb="42" eb="44">
      <t>キニュウ</t>
    </rPh>
    <phoneticPr fontId="1"/>
  </si>
  <si>
    <r>
      <t>・②顧問都合調査は</t>
    </r>
    <r>
      <rPr>
        <b/>
        <sz val="12"/>
        <color rgb="FFFF0000"/>
        <rFont val="ＭＳ Ｐゴシック"/>
        <family val="3"/>
        <charset val="128"/>
        <scheme val="minor"/>
      </rPr>
      <t>本大会に引率などで参加される先生方全員分</t>
    </r>
    <r>
      <rPr>
        <sz val="11"/>
        <color theme="1"/>
        <rFont val="ＭＳ Ｐゴシック"/>
        <family val="2"/>
        <charset val="128"/>
        <scheme val="minor"/>
      </rPr>
      <t>をご記入ください。</t>
    </r>
    <rPh sb="2" eb="4">
      <t>コモン</t>
    </rPh>
    <rPh sb="4" eb="6">
      <t>ツゴウ</t>
    </rPh>
    <rPh sb="6" eb="8">
      <t>チョウサ</t>
    </rPh>
    <rPh sb="9" eb="10">
      <t>ホン</t>
    </rPh>
    <rPh sb="10" eb="12">
      <t>タイカイ</t>
    </rPh>
    <rPh sb="13" eb="15">
      <t>インソツ</t>
    </rPh>
    <rPh sb="18" eb="20">
      <t>サンカ</t>
    </rPh>
    <rPh sb="23" eb="26">
      <t>センセイガタ</t>
    </rPh>
    <rPh sb="26" eb="28">
      <t>ゼンイン</t>
    </rPh>
    <rPh sb="28" eb="29">
      <t>フン</t>
    </rPh>
    <rPh sb="31" eb="33">
      <t>キニュウ</t>
    </rPh>
    <phoneticPr fontId="1"/>
  </si>
  <si>
    <r>
      <t>→②顧問都合調査(1人目）から使用し、</t>
    </r>
    <r>
      <rPr>
        <b/>
        <sz val="12"/>
        <color rgb="FFFF0000"/>
        <rFont val="ＭＳ Ｐゴシック"/>
        <family val="3"/>
        <charset val="128"/>
        <scheme val="minor"/>
      </rPr>
      <t>余りは未入力のまま</t>
    </r>
    <r>
      <rPr>
        <sz val="11"/>
        <color theme="1"/>
        <rFont val="ＭＳ Ｐゴシック"/>
        <family val="2"/>
        <charset val="128"/>
        <scheme val="minor"/>
      </rPr>
      <t>にしてください（</t>
    </r>
    <r>
      <rPr>
        <sz val="11"/>
        <color rgb="FFFF0000"/>
        <rFont val="ＭＳ Ｐゴシック"/>
        <family val="3"/>
        <charset val="128"/>
        <scheme val="minor"/>
      </rPr>
      <t>余ったシートを削除しない</t>
    </r>
    <r>
      <rPr>
        <sz val="11"/>
        <color theme="1"/>
        <rFont val="ＭＳ Ｐゴシック"/>
        <family val="2"/>
        <charset val="128"/>
        <scheme val="minor"/>
      </rPr>
      <t>でください）。</t>
    </r>
    <rPh sb="2" eb="4">
      <t>コモン</t>
    </rPh>
    <rPh sb="4" eb="6">
      <t>ツゴウ</t>
    </rPh>
    <rPh sb="6" eb="8">
      <t>チョウサ</t>
    </rPh>
    <rPh sb="10" eb="11">
      <t>ニン</t>
    </rPh>
    <rPh sb="11" eb="12">
      <t>メ</t>
    </rPh>
    <rPh sb="15" eb="17">
      <t>シヨウ</t>
    </rPh>
    <rPh sb="19" eb="20">
      <t>アマ</t>
    </rPh>
    <rPh sb="22" eb="25">
      <t>ミニュウリョク</t>
    </rPh>
    <rPh sb="36" eb="37">
      <t>アマ</t>
    </rPh>
    <rPh sb="43" eb="45">
      <t>サクジョ</t>
    </rPh>
    <phoneticPr fontId="1"/>
  </si>
  <si>
    <t>顧問調査をまとめたので、このファイルを各校１つご提出いただければ結構です。</t>
    <rPh sb="0" eb="2">
      <t>コモン</t>
    </rPh>
    <rPh sb="2" eb="4">
      <t>チョウサ</t>
    </rPh>
    <rPh sb="19" eb="20">
      <t>カク</t>
    </rPh>
    <rPh sb="20" eb="21">
      <t>コウ</t>
    </rPh>
    <rPh sb="24" eb="26">
      <t>テイシュツ</t>
    </rPh>
    <rPh sb="32" eb="34">
      <t>ケッコウ</t>
    </rPh>
    <phoneticPr fontId="1"/>
  </si>
  <si>
    <r>
      <t>・最後に付いている『事務局確認用（変更厳禁！）』のシートへの入力および変更は</t>
    </r>
    <r>
      <rPr>
        <b/>
        <u val="double"/>
        <sz val="12"/>
        <color rgb="FFFF0000"/>
        <rFont val="ＭＳ Ｐゴシック"/>
        <family val="3"/>
        <charset val="128"/>
        <scheme val="minor"/>
      </rPr>
      <t>絶対に行わないでください。</t>
    </r>
    <rPh sb="1" eb="3">
      <t>サイゴ</t>
    </rPh>
    <rPh sb="4" eb="5">
      <t>ツ</t>
    </rPh>
    <rPh sb="10" eb="13">
      <t>ジムキョク</t>
    </rPh>
    <rPh sb="13" eb="16">
      <t>カクニンヨウ</t>
    </rPh>
    <rPh sb="17" eb="19">
      <t>ヘンコウ</t>
    </rPh>
    <rPh sb="19" eb="21">
      <t>ゲンキン</t>
    </rPh>
    <rPh sb="30" eb="32">
      <t>ニュウリョク</t>
    </rPh>
    <rPh sb="35" eb="37">
      <t>ヘンコウ</t>
    </rPh>
    <rPh sb="38" eb="40">
      <t>ゼッタイ</t>
    </rPh>
    <rPh sb="41" eb="42">
      <t>オコナ</t>
    </rPh>
    <phoneticPr fontId="1"/>
  </si>
  <si>
    <r>
      <rPr>
        <b/>
        <sz val="11"/>
        <color rgb="FFFF0000"/>
        <rFont val="ＭＳ Ｐゴシック"/>
        <family val="3"/>
        <charset val="128"/>
        <scheme val="minor"/>
      </rPr>
      <t>2種類全てのシートを埋めてから提出</t>
    </r>
    <r>
      <rPr>
        <sz val="11"/>
        <color theme="1"/>
        <rFont val="ＭＳ Ｐゴシック"/>
        <family val="3"/>
        <charset val="128"/>
        <scheme val="minor"/>
      </rPr>
      <t>してください。</t>
    </r>
    <rPh sb="1" eb="3">
      <t>シュルイ</t>
    </rPh>
    <rPh sb="3" eb="4">
      <t>スベ</t>
    </rPh>
    <rPh sb="10" eb="11">
      <t>ウ</t>
    </rPh>
    <rPh sb="15" eb="17">
      <t>テイシュツ</t>
    </rPh>
    <phoneticPr fontId="1"/>
  </si>
  <si>
    <t>選択</t>
  </si>
  <si>
    <t>※以下は全て自動計算されます</t>
    <rPh sb="1" eb="3">
      <t>イカ</t>
    </rPh>
    <rPh sb="4" eb="5">
      <t>スベ</t>
    </rPh>
    <rPh sb="6" eb="8">
      <t>ジドウ</t>
    </rPh>
    <rPh sb="8" eb="10">
      <t>ケイサン</t>
    </rPh>
    <phoneticPr fontId="1"/>
  </si>
  <si>
    <t>参加申込書＆顧問都合調査</t>
    <rPh sb="0" eb="2">
      <t>サンカ</t>
    </rPh>
    <rPh sb="2" eb="4">
      <t>モウシコミ</t>
    </rPh>
    <rPh sb="4" eb="5">
      <t>ショ</t>
    </rPh>
    <rPh sb="6" eb="8">
      <t>コモン</t>
    </rPh>
    <rPh sb="8" eb="10">
      <t>ツゴウ</t>
    </rPh>
    <rPh sb="10" eb="12">
      <t>チョウサ</t>
    </rPh>
    <phoneticPr fontId="1"/>
  </si>
  <si>
    <t>選択</t>
    <phoneticPr fontId="1"/>
  </si>
  <si>
    <t>ご多用中とは存じますが、顧問同士の懇親を深め、</t>
    <rPh sb="1" eb="3">
      <t>タヨウ</t>
    </rPh>
    <rPh sb="3" eb="4">
      <t>チュウ</t>
    </rPh>
    <rPh sb="6" eb="7">
      <t>ゾン</t>
    </rPh>
    <rPh sb="12" eb="14">
      <t>コモン</t>
    </rPh>
    <rPh sb="14" eb="16">
      <t>ドウシ</t>
    </rPh>
    <rPh sb="17" eb="19">
      <t>コンシン</t>
    </rPh>
    <rPh sb="20" eb="21">
      <t>フカ</t>
    </rPh>
    <phoneticPr fontId="1"/>
  </si>
  <si>
    <t>m-kbys@m.nagano-c.ed.jp</t>
    <phoneticPr fontId="1"/>
  </si>
  <si>
    <t>長野県岡谷南高等学校</t>
    <rPh sb="0" eb="6">
      <t>ナガノケンオカヤ</t>
    </rPh>
    <rPh sb="6" eb="8">
      <t>コウトウ</t>
    </rPh>
    <rPh sb="8" eb="10">
      <t>ガッコウ</t>
    </rPh>
    <phoneticPr fontId="1"/>
  </si>
  <si>
    <t>〒394-0034　長野県岡谷市湖畔3-3-30</t>
    <rPh sb="10" eb="13">
      <t>ナガノケン</t>
    </rPh>
    <rPh sb="13" eb="15">
      <t>オカヤ</t>
    </rPh>
    <rPh sb="15" eb="16">
      <t>マツモトシ</t>
    </rPh>
    <rPh sb="16" eb="18">
      <t xml:space="preserve">コハン </t>
    </rPh>
    <phoneticPr fontId="1"/>
  </si>
  <si>
    <t>0266-23-2355</t>
    <phoneticPr fontId="1"/>
  </si>
  <si>
    <t>0266-21-1015</t>
    <phoneticPr fontId="1"/>
  </si>
  <si>
    <t>6月12日（土）
コンテスト1日目</t>
    <rPh sb="1" eb="2">
      <t>ガツ</t>
    </rPh>
    <rPh sb="4" eb="5">
      <t>ニチ</t>
    </rPh>
    <rPh sb="6" eb="7">
      <t>ド</t>
    </rPh>
    <rPh sb="15" eb="16">
      <t>ニチ</t>
    </rPh>
    <rPh sb="16" eb="17">
      <t>メ</t>
    </rPh>
    <phoneticPr fontId="1"/>
  </si>
  <si>
    <t>6月13日（日）
コンテスト２日目</t>
    <rPh sb="1" eb="2">
      <t>ガツ</t>
    </rPh>
    <rPh sb="4" eb="5">
      <t>ニチ</t>
    </rPh>
    <rPh sb="6" eb="7">
      <t>ニチ</t>
    </rPh>
    <rPh sb="15" eb="16">
      <t>ニチ</t>
    </rPh>
    <rPh sb="16" eb="17">
      <t>メ</t>
    </rPh>
    <phoneticPr fontId="1"/>
  </si>
  <si>
    <t>３．顧問情報交換会（懇親会）を、12日（土）１９：００より行います。</t>
    <rPh sb="2" eb="4">
      <t>コモン</t>
    </rPh>
    <rPh sb="4" eb="6">
      <t>ジョウホウ</t>
    </rPh>
    <rPh sb="6" eb="8">
      <t>コウカン</t>
    </rPh>
    <rPh sb="8" eb="9">
      <t>カイ</t>
    </rPh>
    <rPh sb="10" eb="12">
      <t>コンシン</t>
    </rPh>
    <rPh sb="12" eb="13">
      <t>カイ</t>
    </rPh>
    <rPh sb="18" eb="19">
      <t>ニチ</t>
    </rPh>
    <rPh sb="20" eb="21">
      <t>ド</t>
    </rPh>
    <rPh sb="29" eb="30">
      <t>オコナ</t>
    </rPh>
    <phoneticPr fontId="1"/>
  </si>
  <si>
    <t>令和４年度　第69回　ＮＨＫ杯全国高校放送コンテスト（第59回　長野県大会）</t>
    <rPh sb="0" eb="2">
      <t>レイワ</t>
    </rPh>
    <rPh sb="3" eb="5">
      <t>ネンド</t>
    </rPh>
    <rPh sb="6" eb="7">
      <t>ダイ</t>
    </rPh>
    <rPh sb="9" eb="10">
      <t>カイ</t>
    </rPh>
    <rPh sb="14" eb="15">
      <t>ハイ</t>
    </rPh>
    <rPh sb="15" eb="17">
      <t>ゼンコク</t>
    </rPh>
    <rPh sb="17" eb="19">
      <t>コウコウ</t>
    </rPh>
    <rPh sb="19" eb="21">
      <t>ホウソウ</t>
    </rPh>
    <rPh sb="27" eb="28">
      <t>ダイ</t>
    </rPh>
    <rPh sb="30" eb="31">
      <t>カイ</t>
    </rPh>
    <rPh sb="32" eb="35">
      <t>ナガノケン</t>
    </rPh>
    <rPh sb="35" eb="37">
      <t>タイカイ</t>
    </rPh>
    <phoneticPr fontId="1"/>
  </si>
  <si>
    <r>
      <t>本ファイルは</t>
    </r>
    <r>
      <rPr>
        <sz val="18"/>
        <color theme="1"/>
        <rFont val="ＭＳ Ｐゴシック"/>
        <family val="3"/>
        <charset val="128"/>
        <scheme val="minor"/>
      </rPr>
      <t>、</t>
    </r>
    <r>
      <rPr>
        <u/>
        <sz val="18"/>
        <color rgb="FFFF0000"/>
        <rFont val="ＭＳ Ｐゴシック"/>
        <family val="2"/>
        <charset val="128"/>
      </rPr>
      <t>５</t>
    </r>
    <r>
      <rPr>
        <u/>
        <sz val="18"/>
        <color rgb="FFFF0000"/>
        <rFont val="ＭＳ Ｐゴシック"/>
        <family val="3"/>
        <charset val="128"/>
        <scheme val="minor"/>
      </rPr>
      <t>月30日（月）の正午まで</t>
    </r>
    <r>
      <rPr>
        <sz val="18"/>
        <color theme="1"/>
        <rFont val="ＭＳ Ｐゴシック"/>
        <family val="3"/>
        <charset val="128"/>
        <scheme val="minor"/>
      </rPr>
      <t>に提出してください！！</t>
    </r>
    <rPh sb="0" eb="1">
      <t>ホン</t>
    </rPh>
    <rPh sb="8" eb="9">
      <t>ガツ</t>
    </rPh>
    <rPh sb="11" eb="12">
      <t>ニチ</t>
    </rPh>
    <rPh sb="13" eb="14">
      <t>ゲツ</t>
    </rPh>
    <rPh sb="16" eb="18">
      <t>ショウゴ</t>
    </rPh>
    <rPh sb="21" eb="23">
      <t>テイシュツ</t>
    </rPh>
    <phoneticPr fontId="1"/>
  </si>
  <si>
    <t>第69回　ＮＨＫ杯全国高校放送コンテスト　長野県大会参加申込書</t>
    <rPh sb="0" eb="1">
      <t>ダイ</t>
    </rPh>
    <rPh sb="3" eb="4">
      <t>カイ</t>
    </rPh>
    <rPh sb="8" eb="9">
      <t>ハイ</t>
    </rPh>
    <rPh sb="9" eb="11">
      <t>ゼンコク</t>
    </rPh>
    <rPh sb="11" eb="13">
      <t>コウコウ</t>
    </rPh>
    <rPh sb="13" eb="15">
      <t>ホウソウ</t>
    </rPh>
    <rPh sb="21" eb="24">
      <t>ナガノケン</t>
    </rPh>
    <rPh sb="24" eb="26">
      <t>タイカイ</t>
    </rPh>
    <rPh sb="26" eb="28">
      <t>サンカ</t>
    </rPh>
    <rPh sb="28" eb="30">
      <t>モウシコミ</t>
    </rPh>
    <rPh sb="30" eb="31">
      <t>ショ</t>
    </rPh>
    <phoneticPr fontId="1"/>
  </si>
  <si>
    <t>選択してください</t>
  </si>
  <si>
    <t>選択してください</t>
    <phoneticPr fontId="1"/>
  </si>
  <si>
    <t>第69回ＮＨＫ杯全国高等学校放送コンテスト</t>
    <rPh sb="0" eb="1">
      <t>ダイ</t>
    </rPh>
    <rPh sb="3" eb="4">
      <t>カイ</t>
    </rPh>
    <rPh sb="7" eb="8">
      <t>ハイ</t>
    </rPh>
    <rPh sb="8" eb="10">
      <t>ゼンコク</t>
    </rPh>
    <rPh sb="10" eb="12">
      <t>コウトウ</t>
    </rPh>
    <rPh sb="12" eb="14">
      <t>ガッコウ</t>
    </rPh>
    <rPh sb="14" eb="16">
      <t>ホウソウ</t>
    </rPh>
    <phoneticPr fontId="1"/>
  </si>
  <si>
    <t>（第59回長野県大会）</t>
    <rPh sb="1" eb="2">
      <t>ダイ</t>
    </rPh>
    <rPh sb="4" eb="5">
      <t>カイ</t>
    </rPh>
    <rPh sb="5" eb="8">
      <t>ナガノケン</t>
    </rPh>
    <rPh sb="8" eb="10">
      <t>タイカイ</t>
    </rPh>
    <phoneticPr fontId="1"/>
  </si>
  <si>
    <t>6月11日（土）
コンテスト1日目</t>
    <rPh sb="1" eb="2">
      <t>ガツ</t>
    </rPh>
    <rPh sb="4" eb="5">
      <t>ニチ</t>
    </rPh>
    <rPh sb="6" eb="7">
      <t>ド</t>
    </rPh>
    <rPh sb="15" eb="16">
      <t>ニチ</t>
    </rPh>
    <rPh sb="16" eb="17">
      <t>メ</t>
    </rPh>
    <phoneticPr fontId="1"/>
  </si>
  <si>
    <t>6月12日（日）
コンテスト２日目</t>
    <rPh sb="1" eb="2">
      <t>ガツ</t>
    </rPh>
    <rPh sb="4" eb="5">
      <t>ニチ</t>
    </rPh>
    <rPh sb="6" eb="7">
      <t>ニチ</t>
    </rPh>
    <rPh sb="15" eb="16">
      <t>ニチ</t>
    </rPh>
    <rPh sb="16" eb="17">
      <t>メ</t>
    </rPh>
    <phoneticPr fontId="1"/>
  </si>
  <si>
    <t>３．顧問情報交換会（懇親会）を、11日（土）１９：００より行います。</t>
    <rPh sb="2" eb="4">
      <t>コモン</t>
    </rPh>
    <rPh sb="4" eb="6">
      <t>ジョウホウ</t>
    </rPh>
    <rPh sb="6" eb="8">
      <t>コウカン</t>
    </rPh>
    <rPh sb="8" eb="9">
      <t>カイ</t>
    </rPh>
    <rPh sb="10" eb="12">
      <t>コンシン</t>
    </rPh>
    <rPh sb="12" eb="13">
      <t>カイ</t>
    </rPh>
    <rPh sb="18" eb="19">
      <t>ニチ</t>
    </rPh>
    <rPh sb="20" eb="21">
      <t>ド</t>
    </rPh>
    <rPh sb="29" eb="30">
      <t>オコナ</t>
    </rPh>
    <phoneticPr fontId="1"/>
  </si>
  <si>
    <t>6月11日（土）出欠席</t>
    <rPh sb="1" eb="2">
      <t>ガツ</t>
    </rPh>
    <rPh sb="4" eb="5">
      <t>ニチ</t>
    </rPh>
    <rPh sb="6" eb="7">
      <t>ド</t>
    </rPh>
    <rPh sb="8" eb="11">
      <t>シュッケッセキ</t>
    </rPh>
    <phoneticPr fontId="1"/>
  </si>
  <si>
    <t>6月11日（土）お弁当</t>
    <rPh sb="1" eb="2">
      <t>ガツ</t>
    </rPh>
    <rPh sb="4" eb="5">
      <t>ニチ</t>
    </rPh>
    <rPh sb="6" eb="7">
      <t>ド</t>
    </rPh>
    <rPh sb="9" eb="11">
      <t>ベントウ</t>
    </rPh>
    <phoneticPr fontId="1"/>
  </si>
  <si>
    <t>6月11日（土）懇親会</t>
    <rPh sb="1" eb="2">
      <t>ガツ</t>
    </rPh>
    <rPh sb="4" eb="5">
      <t>ニチ</t>
    </rPh>
    <rPh sb="6" eb="7">
      <t>ド</t>
    </rPh>
    <rPh sb="8" eb="10">
      <t>コンシン</t>
    </rPh>
    <rPh sb="10" eb="11">
      <t>カイ</t>
    </rPh>
    <phoneticPr fontId="1"/>
  </si>
  <si>
    <t>6月11日（土）備考欄</t>
    <rPh sb="1" eb="2">
      <t>ガツ</t>
    </rPh>
    <rPh sb="4" eb="5">
      <t>ニチ</t>
    </rPh>
    <rPh sb="6" eb="7">
      <t>ド</t>
    </rPh>
    <rPh sb="8" eb="10">
      <t>ビコウ</t>
    </rPh>
    <rPh sb="10" eb="11">
      <t>ラン</t>
    </rPh>
    <phoneticPr fontId="1"/>
  </si>
  <si>
    <t>6月12日（日）出欠席</t>
    <rPh sb="1" eb="2">
      <t>ガツ</t>
    </rPh>
    <rPh sb="4" eb="5">
      <t>ニチ</t>
    </rPh>
    <rPh sb="6" eb="7">
      <t>ニチ</t>
    </rPh>
    <rPh sb="8" eb="11">
      <t>シュッケッセキ</t>
    </rPh>
    <phoneticPr fontId="1"/>
  </si>
  <si>
    <t>6月12日（日）お弁当</t>
    <rPh sb="1" eb="2">
      <t>ガツ</t>
    </rPh>
    <rPh sb="4" eb="5">
      <t>ニチ</t>
    </rPh>
    <rPh sb="6" eb="7">
      <t>ニチ</t>
    </rPh>
    <rPh sb="9" eb="11">
      <t>ベントウ</t>
    </rPh>
    <phoneticPr fontId="1"/>
  </si>
  <si>
    <t>6月12日（日）備考欄</t>
    <rPh sb="1" eb="2">
      <t>ガツ</t>
    </rPh>
    <rPh sb="4" eb="5">
      <t>ニチ</t>
    </rPh>
    <rPh sb="6" eb="7">
      <t>ニチ</t>
    </rPh>
    <rPh sb="8" eb="10">
      <t>ビコウ</t>
    </rPh>
    <rPh sb="10" eb="1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</si>
</sst>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HGP教科書体"/>
      <family val="1"/>
      <charset val="128"/>
    </font>
    <font>
      <u/>
      <sz val="11"/>
      <color theme="10"/>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8"/>
      <color rgb="FFFF0000"/>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b/>
      <u val="double"/>
      <sz val="12"/>
      <color rgb="FFFF0000"/>
      <name val="ＭＳ Ｐゴシック"/>
      <family val="3"/>
      <charset val="128"/>
      <scheme val="minor"/>
    </font>
    <font>
      <sz val="12"/>
      <color theme="1"/>
      <name val="ＭＳ Ｐゴシック"/>
      <family val="3"/>
      <charset val="128"/>
      <scheme val="minor"/>
    </font>
    <font>
      <u/>
      <sz val="20"/>
      <color theme="4" tint="-0.249977111117893"/>
      <name val="ＭＳ Ｐゴシック"/>
      <family val="2"/>
      <charset val="128"/>
      <scheme val="minor"/>
    </font>
    <font>
      <u/>
      <sz val="18"/>
      <color rgb="FFFF0000"/>
      <name val="ＭＳ Ｐゴシック"/>
      <family val="2"/>
      <charset val="128"/>
    </font>
    <font>
      <sz val="14"/>
      <color theme="1"/>
      <name val="Times New Roman"/>
      <family val="1"/>
    </font>
  </fonts>
  <fills count="6">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99C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0">
    <xf numFmtId="0" fontId="0" fillId="0" borderId="0" xfId="0">
      <alignment vertical="center"/>
    </xf>
    <xf numFmtId="0" fontId="0" fillId="0" borderId="0" xfId="0" applyAlignment="1">
      <alignment vertical="center"/>
    </xf>
    <xf numFmtId="0" fontId="0" fillId="0" borderId="0" xfId="0" applyAlignment="1">
      <alignment vertical="center" textRotation="255"/>
    </xf>
    <xf numFmtId="0" fontId="0" fillId="0" borderId="0" xfId="0" applyBorder="1">
      <alignment vertical="center"/>
    </xf>
    <xf numFmtId="0" fontId="0" fillId="0" borderId="1" xfId="0" applyBorder="1">
      <alignment vertical="center"/>
    </xf>
    <xf numFmtId="0" fontId="0" fillId="0" borderId="0" xfId="0" applyBorder="1" applyAlignment="1">
      <alignment horizontal="left" vertical="center"/>
    </xf>
    <xf numFmtId="0" fontId="0" fillId="0" borderId="15" xfId="0" applyBorder="1">
      <alignment vertical="center"/>
    </xf>
    <xf numFmtId="0" fontId="0" fillId="0" borderId="1" xfId="0" applyBorder="1" applyAlignment="1">
      <alignment vertical="center"/>
    </xf>
    <xf numFmtId="0" fontId="9" fillId="0" borderId="0" xfId="0" applyFont="1" applyAlignment="1">
      <alignment vertical="center"/>
    </xf>
    <xf numFmtId="0" fontId="0" fillId="0" borderId="0" xfId="0"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lignment vertical="center"/>
    </xf>
    <xf numFmtId="0" fontId="0" fillId="3" borderId="20" xfId="0" applyFill="1" applyBorder="1">
      <alignmen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3" borderId="22" xfId="0" applyFill="1" applyBorder="1">
      <alignment vertical="center"/>
    </xf>
    <xf numFmtId="0" fontId="0" fillId="3" borderId="23" xfId="0" applyFill="1" applyBorder="1">
      <alignment vertical="center"/>
    </xf>
    <xf numFmtId="0" fontId="0" fillId="4" borderId="16" xfId="0" applyFill="1" applyBorder="1">
      <alignment vertical="center"/>
    </xf>
    <xf numFmtId="0" fontId="0" fillId="4" borderId="17" xfId="0" applyFill="1" applyBorder="1">
      <alignment vertical="center"/>
    </xf>
    <xf numFmtId="0" fontId="0" fillId="4" borderId="18" xfId="0" applyFill="1" applyBorder="1">
      <alignment vertical="center"/>
    </xf>
    <xf numFmtId="0" fontId="0" fillId="4" borderId="19" xfId="0" applyFill="1" applyBorder="1">
      <alignment vertical="center"/>
    </xf>
    <xf numFmtId="0" fontId="0" fillId="4" borderId="0"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5" borderId="16" xfId="0" applyFill="1" applyBorder="1">
      <alignment vertical="center"/>
    </xf>
    <xf numFmtId="0" fontId="0" fillId="5" borderId="17" xfId="0" applyFill="1" applyBorder="1">
      <alignment vertical="center"/>
    </xf>
    <xf numFmtId="0" fontId="0" fillId="5" borderId="18" xfId="0" applyFill="1" applyBorder="1">
      <alignment vertical="center"/>
    </xf>
    <xf numFmtId="0" fontId="0" fillId="5" borderId="19" xfId="0" applyFill="1" applyBorder="1">
      <alignment vertical="center"/>
    </xf>
    <xf numFmtId="0" fontId="0" fillId="5" borderId="0" xfId="0" applyFill="1" applyBorder="1">
      <alignment vertical="center"/>
    </xf>
    <xf numFmtId="0" fontId="0" fillId="5" borderId="20" xfId="0" applyFill="1" applyBorder="1">
      <alignment vertical="center"/>
    </xf>
    <xf numFmtId="0" fontId="0" fillId="5" borderId="21" xfId="0" applyFill="1" applyBorder="1">
      <alignment vertical="center"/>
    </xf>
    <xf numFmtId="0" fontId="0" fillId="5" borderId="22" xfId="0" applyFill="1" applyBorder="1">
      <alignment vertical="center"/>
    </xf>
    <xf numFmtId="0" fontId="0" fillId="5" borderId="23" xfId="0" applyFill="1" applyBorder="1">
      <alignment vertical="center"/>
    </xf>
    <xf numFmtId="0" fontId="15" fillId="0" borderId="0" xfId="0" applyFont="1">
      <alignment vertical="center"/>
    </xf>
    <xf numFmtId="0" fontId="8" fillId="0" borderId="0" xfId="0" applyFont="1">
      <alignment vertical="center"/>
    </xf>
    <xf numFmtId="0" fontId="17" fillId="0" borderId="0" xfId="0" applyFont="1">
      <alignment vertical="center"/>
    </xf>
    <xf numFmtId="0" fontId="0" fillId="0" borderId="0" xfId="0" applyProtection="1">
      <alignment vertical="center"/>
      <protection locked="0"/>
    </xf>
    <xf numFmtId="0" fontId="0" fillId="0" borderId="0" xfId="0" applyAlignment="1" applyProtection="1">
      <alignment vertical="center" textRotation="255"/>
      <protection locked="0"/>
    </xf>
    <xf numFmtId="0" fontId="0" fillId="0" borderId="0" xfId="0" applyAlignment="1" applyProtection="1">
      <alignment vertical="center"/>
      <protection locked="0"/>
    </xf>
    <xf numFmtId="0" fontId="0" fillId="0" borderId="0" xfId="0"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3" xfId="0" applyBorder="1" applyProtection="1">
      <alignment vertical="center"/>
    </xf>
    <xf numFmtId="0" fontId="0" fillId="0" borderId="0" xfId="0" applyBorder="1" applyProtection="1">
      <alignment vertical="center"/>
    </xf>
    <xf numFmtId="0" fontId="0" fillId="0" borderId="14" xfId="0" applyBorder="1" applyProtection="1">
      <alignment vertical="center"/>
    </xf>
    <xf numFmtId="0" fontId="0" fillId="0" borderId="0" xfId="0" applyBorder="1" applyAlignment="1" applyProtection="1">
      <alignment vertical="center"/>
    </xf>
    <xf numFmtId="0" fontId="5" fillId="0" borderId="0" xfId="1" applyBorder="1" applyAlignment="1" applyProtection="1">
      <alignment vertical="center"/>
    </xf>
    <xf numFmtId="0" fontId="0" fillId="0" borderId="11" xfId="0"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0" fillId="0" borderId="0" xfId="0" applyAlignment="1">
      <alignment horizontal="left" vertical="center"/>
    </xf>
    <xf numFmtId="0" fontId="5" fillId="0" borderId="0" xfId="1">
      <alignment vertical="center"/>
    </xf>
    <xf numFmtId="0" fontId="18" fillId="0" borderId="0" xfId="0" applyFo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4" fillId="0" borderId="4"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1" xfId="1" applyBorder="1" applyAlignment="1" applyProtection="1">
      <alignment horizontal="center" vertical="center"/>
      <protection locked="0"/>
    </xf>
    <xf numFmtId="0" fontId="0" fillId="0" borderId="1" xfId="0"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5" xfId="0"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1" xfId="0" applyBorder="1" applyAlignment="1" applyProtection="1">
      <alignment horizontal="left" vertical="top"/>
      <protection locked="0"/>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4" xfId="0" applyBorder="1" applyAlignment="1" applyProtection="1">
      <alignment horizontal="left" vertical="center"/>
    </xf>
    <xf numFmtId="0" fontId="0" fillId="0" borderId="12" xfId="0" applyBorder="1" applyAlignment="1" applyProtection="1">
      <alignment horizontal="left"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0" fillId="0" borderId="4"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xdr:colOff>
      <xdr:row>7</xdr:row>
      <xdr:rowOff>9525</xdr:rowOff>
    </xdr:from>
    <xdr:to>
      <xdr:col>12</xdr:col>
      <xdr:colOff>85725</xdr:colOff>
      <xdr:row>9</xdr:row>
      <xdr:rowOff>219075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47775" y="838200"/>
          <a:ext cx="323850" cy="6667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kbys@m.nagano-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kbys@m.nagano-c.ed.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kbys@m.nagano-c.ed.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kbys@m.nagano-c.ed.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kbys@m.nagano-c.ed.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K85"/>
  <sheetViews>
    <sheetView tabSelected="1" view="pageBreakPreview" topLeftCell="A5" zoomScaleNormal="100" zoomScaleSheetLayoutView="100" workbookViewId="0">
      <selection activeCell="AV9" sqref="AV9"/>
    </sheetView>
  </sheetViews>
  <sheetFormatPr baseColWidth="10" defaultColWidth="1.6640625" defaultRowHeight="14"/>
  <sheetData>
    <row r="1" spans="1:63" ht="47.25" customHeight="1">
      <c r="A1" s="61" t="s">
        <v>103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row>
    <row r="2" spans="1:63" ht="30.75" customHeight="1">
      <c r="A2" s="61" t="s">
        <v>92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row>
    <row r="3" spans="1:63" ht="30.75" customHeight="1">
      <c r="A3" s="61" t="s">
        <v>78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row>
    <row r="4" spans="1:63" ht="68.25" customHeight="1">
      <c r="A4" s="62" t="s">
        <v>104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row>
    <row r="5" spans="1:63" ht="68.25" customHeight="1">
      <c r="A5" s="63" t="s">
        <v>87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row>
    <row r="6" spans="1:63" ht="45.75" customHeight="1">
      <c r="A6" s="8"/>
      <c r="B6" s="8"/>
      <c r="C6" s="8"/>
      <c r="D6" s="8"/>
      <c r="E6" s="8"/>
      <c r="F6" s="8"/>
      <c r="G6" s="8"/>
      <c r="H6" s="8"/>
      <c r="I6" s="8"/>
      <c r="J6" s="8" t="s">
        <v>79</v>
      </c>
      <c r="K6" s="8"/>
      <c r="M6" s="8"/>
      <c r="N6" s="8"/>
      <c r="O6" s="8"/>
      <c r="P6" s="8"/>
      <c r="Q6" s="8"/>
      <c r="R6" s="8"/>
      <c r="S6" s="8"/>
      <c r="T6" s="8"/>
      <c r="U6" s="59" t="s">
        <v>95</v>
      </c>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8"/>
      <c r="BB6" s="8"/>
      <c r="BC6" s="8"/>
      <c r="BD6" s="8"/>
      <c r="BE6" s="8"/>
      <c r="BF6" s="8"/>
      <c r="BG6" s="8"/>
      <c r="BH6" s="8"/>
      <c r="BI6" s="8"/>
    </row>
    <row r="7" spans="1:63" ht="18" customHeight="1">
      <c r="U7" s="40"/>
    </row>
    <row r="8" spans="1:63" ht="18" customHeight="1">
      <c r="A8" s="58" t="s">
        <v>76</v>
      </c>
      <c r="B8" s="58"/>
      <c r="C8" s="58"/>
      <c r="D8" s="58"/>
      <c r="E8" s="58"/>
      <c r="F8" s="58"/>
      <c r="G8" s="58"/>
      <c r="H8" s="58"/>
      <c r="I8" s="58"/>
      <c r="J8" s="58"/>
    </row>
    <row r="9" spans="1:63" ht="18" customHeight="1">
      <c r="A9" s="58"/>
      <c r="B9" s="58"/>
      <c r="C9" s="58"/>
      <c r="D9" s="58"/>
      <c r="E9" s="58"/>
      <c r="F9" s="58"/>
      <c r="G9" s="58"/>
      <c r="H9" s="58"/>
      <c r="I9" s="58"/>
      <c r="J9" s="58"/>
      <c r="O9" s="41" t="s">
        <v>89</v>
      </c>
      <c r="P9" s="41"/>
      <c r="Q9" s="41"/>
    </row>
    <row r="10" spans="1:63" s="42" customFormat="1" ht="18" customHeight="1">
      <c r="A10" s="58" t="s">
        <v>77</v>
      </c>
      <c r="B10" s="58"/>
      <c r="C10" s="58"/>
      <c r="D10" s="58"/>
      <c r="E10" s="58"/>
      <c r="F10" s="58"/>
      <c r="G10" s="58"/>
      <c r="H10" s="58"/>
      <c r="I10" s="58"/>
      <c r="J10" s="58"/>
    </row>
    <row r="11" spans="1:63" ht="18" customHeight="1">
      <c r="A11" s="9"/>
      <c r="B11" s="9"/>
      <c r="C11" s="9"/>
      <c r="D11" s="9"/>
      <c r="E11" s="9"/>
      <c r="F11" s="9"/>
      <c r="G11" s="9"/>
      <c r="H11" s="9"/>
      <c r="I11" s="9"/>
      <c r="J11" s="9"/>
    </row>
    <row r="12" spans="1:63" ht="18" customHeight="1" thickBot="1">
      <c r="A12" s="9" t="s">
        <v>81</v>
      </c>
      <c r="B12" s="9"/>
      <c r="C12" s="9"/>
      <c r="D12" s="9"/>
      <c r="E12" s="9"/>
      <c r="F12" s="9"/>
      <c r="G12" s="9"/>
      <c r="H12" s="9"/>
      <c r="I12" s="9"/>
      <c r="J12" s="9"/>
    </row>
    <row r="13" spans="1:63" ht="18" customHeight="1" thickTop="1">
      <c r="A13" s="10"/>
      <c r="B13" s="11"/>
      <c r="C13" s="11"/>
      <c r="D13" s="11"/>
      <c r="E13" s="11"/>
      <c r="F13" s="11"/>
      <c r="G13" s="11"/>
      <c r="H13" s="11"/>
      <c r="I13" s="11"/>
      <c r="J13" s="1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3"/>
    </row>
    <row r="14" spans="1:63" ht="18" customHeight="1">
      <c r="A14" s="14" t="s">
        <v>84</v>
      </c>
      <c r="B14" s="15"/>
      <c r="C14" s="15"/>
      <c r="D14" s="15"/>
      <c r="E14" s="15"/>
      <c r="F14" s="15"/>
      <c r="G14" s="15"/>
      <c r="H14" s="15"/>
      <c r="I14" s="15"/>
      <c r="J14" s="15"/>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7"/>
    </row>
    <row r="15" spans="1:63" ht="18" customHeight="1">
      <c r="A15" s="14"/>
      <c r="B15" s="15"/>
      <c r="C15" s="15"/>
      <c r="D15" s="15"/>
      <c r="E15" s="15"/>
      <c r="F15" s="15"/>
      <c r="G15" s="15"/>
      <c r="H15" s="15"/>
      <c r="I15" s="15"/>
      <c r="J15" s="15"/>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7"/>
    </row>
    <row r="16" spans="1:63" ht="18" customHeight="1">
      <c r="A16" s="14" t="s">
        <v>83</v>
      </c>
      <c r="B16" s="15"/>
      <c r="C16" s="15"/>
      <c r="D16" s="15"/>
      <c r="E16" s="15"/>
      <c r="F16" s="15"/>
      <c r="G16" s="15"/>
      <c r="H16" s="15"/>
      <c r="I16" s="15"/>
      <c r="J16" s="15"/>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7"/>
    </row>
    <row r="17" spans="1:63" ht="18" customHeight="1" thickBot="1">
      <c r="A17" s="18"/>
      <c r="B17" s="19"/>
      <c r="C17" s="19"/>
      <c r="D17" s="19"/>
      <c r="E17" s="19"/>
      <c r="F17" s="19"/>
      <c r="G17" s="19"/>
      <c r="H17" s="19"/>
      <c r="I17" s="19"/>
      <c r="J17" s="19"/>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row>
    <row r="18" spans="1:63" ht="18" customHeight="1" thickTop="1">
      <c r="A18" s="5"/>
      <c r="B18" s="5"/>
      <c r="C18" s="5"/>
      <c r="D18" s="5"/>
      <c r="E18" s="5"/>
      <c r="F18" s="5"/>
      <c r="G18" s="5"/>
      <c r="H18" s="5"/>
      <c r="I18" s="5"/>
      <c r="J18" s="5"/>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3" ht="18" customHeight="1" thickBot="1">
      <c r="A19" s="5" t="s">
        <v>80</v>
      </c>
      <c r="B19" s="5"/>
      <c r="C19" s="5"/>
      <c r="D19" s="5"/>
      <c r="E19" s="5"/>
      <c r="F19" s="5"/>
      <c r="G19" s="5"/>
      <c r="H19" s="5"/>
      <c r="I19" s="5"/>
      <c r="J19" s="5"/>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3" ht="18" customHeight="1" thickTop="1">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4"/>
    </row>
    <row r="21" spans="1:63" ht="18" customHeight="1">
      <c r="A21" s="25" t="s">
        <v>85</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7"/>
    </row>
    <row r="22" spans="1:63" ht="18" customHeight="1">
      <c r="A22" s="25"/>
      <c r="B22" s="26"/>
      <c r="C22" s="26" t="s">
        <v>86</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7"/>
    </row>
    <row r="23" spans="1:63" ht="18" customHeight="1" thickBot="1">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30"/>
    </row>
    <row r="24" spans="1:63" ht="18" customHeight="1" thickTop="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3" ht="18" customHeight="1"/>
    <row r="26" spans="1:63" ht="18" customHeight="1" thickBot="1">
      <c r="A26" t="s">
        <v>82</v>
      </c>
    </row>
    <row r="27" spans="1:63" ht="18" customHeight="1" thickTop="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3"/>
    </row>
    <row r="28" spans="1:63" ht="18" customHeight="1">
      <c r="A28" s="34" t="s">
        <v>88</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6"/>
    </row>
    <row r="29" spans="1:63" ht="18" customHeight="1" thickBo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9"/>
    </row>
    <row r="30" spans="1:63" ht="18" customHeight="1" thickTop="1"/>
    <row r="31" spans="1:63" ht="18" customHeight="1"/>
    <row r="32" spans="1:6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9">
    <mergeCell ref="A8:J8"/>
    <mergeCell ref="A9:J9"/>
    <mergeCell ref="A10:J10"/>
    <mergeCell ref="U6:AZ6"/>
    <mergeCell ref="A1:BK1"/>
    <mergeCell ref="A2:BK2"/>
    <mergeCell ref="A3:BK3"/>
    <mergeCell ref="A4:BK4"/>
    <mergeCell ref="A5:BK5"/>
  </mergeCells>
  <phoneticPr fontId="1"/>
  <hyperlinks>
    <hyperlink ref="U6" r:id="rId1" xr:uid="{B08B59E0-7B59-6347-9588-9F327057B964}"/>
  </hyperlinks>
  <pageMargins left="0.43307086614173229" right="0.23622047244094491" top="0.74803149606299213" bottom="0.74803149606299213" header="0.31496062992125984" footer="0.31496062992125984"/>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G51"/>
  <sheetViews>
    <sheetView view="pageBreakPreview" zoomScale="120" zoomScaleNormal="100" zoomScaleSheetLayoutView="120" workbookViewId="0">
      <selection activeCell="AY44" sqref="AY44:BE45"/>
    </sheetView>
  </sheetViews>
  <sheetFormatPr baseColWidth="10" defaultColWidth="1.6640625" defaultRowHeight="19.5" customHeight="1"/>
  <cols>
    <col min="59" max="59" width="1.6640625" customWidth="1"/>
  </cols>
  <sheetData>
    <row r="1" spans="1:59" ht="19.5" customHeight="1">
      <c r="A1" s="119" t="s">
        <v>105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row>
    <row r="2" spans="1:59" ht="19.5" customHeight="1">
      <c r="A2" s="66" t="s">
        <v>0</v>
      </c>
      <c r="B2" s="66"/>
      <c r="C2" s="66"/>
      <c r="D2" s="66"/>
      <c r="E2" s="66"/>
      <c r="F2" s="66"/>
      <c r="G2" s="66"/>
      <c r="H2" s="69"/>
      <c r="I2" s="70"/>
      <c r="J2" s="70"/>
      <c r="K2" s="70"/>
      <c r="L2" s="70"/>
      <c r="M2" s="70"/>
      <c r="N2" s="70"/>
      <c r="O2" s="70"/>
      <c r="P2" s="70"/>
      <c r="Q2" s="70"/>
      <c r="R2" s="70"/>
      <c r="S2" s="70"/>
      <c r="T2" s="70"/>
      <c r="U2" s="70"/>
      <c r="V2" s="70"/>
      <c r="W2" s="67" t="s">
        <v>1</v>
      </c>
      <c r="X2" s="67"/>
      <c r="Y2" s="67"/>
      <c r="Z2" s="67"/>
      <c r="AA2" s="68"/>
      <c r="AB2" s="66" t="s">
        <v>2</v>
      </c>
      <c r="AC2" s="66"/>
      <c r="AD2" s="66"/>
      <c r="AE2" s="66"/>
      <c r="AF2" s="66"/>
      <c r="AG2" s="65"/>
      <c r="AH2" s="65"/>
      <c r="AI2" s="65"/>
      <c r="AJ2" s="65"/>
      <c r="AK2" s="65"/>
      <c r="AL2" s="65"/>
      <c r="AM2" s="65"/>
      <c r="AN2" s="65"/>
      <c r="AO2" s="65"/>
      <c r="AP2" s="65"/>
      <c r="AQ2" s="65"/>
      <c r="AR2" s="65"/>
      <c r="AS2" s="65"/>
      <c r="AT2" s="65"/>
      <c r="AU2" s="65"/>
      <c r="AV2" s="65"/>
      <c r="AW2" s="65"/>
      <c r="AX2" s="65"/>
      <c r="AY2" s="65"/>
      <c r="AZ2" s="65"/>
      <c r="BA2" s="66" t="s">
        <v>3</v>
      </c>
      <c r="BB2" s="66"/>
      <c r="BC2" s="66"/>
      <c r="BD2" s="66"/>
      <c r="BE2" s="66"/>
      <c r="BF2" s="66"/>
      <c r="BG2" s="66"/>
    </row>
    <row r="3" spans="1:59" ht="19.5" customHeight="1">
      <c r="A3" s="66" t="s">
        <v>4</v>
      </c>
      <c r="B3" s="66"/>
      <c r="C3" s="66"/>
      <c r="D3" s="66"/>
      <c r="E3" s="66"/>
      <c r="F3" s="66"/>
      <c r="G3" s="66"/>
      <c r="H3" s="65"/>
      <c r="I3" s="65"/>
      <c r="J3" s="65"/>
      <c r="K3" s="65"/>
      <c r="L3" s="65"/>
      <c r="M3" s="65"/>
      <c r="N3" s="65"/>
      <c r="O3" s="65"/>
      <c r="P3" s="65"/>
      <c r="Q3" s="65"/>
      <c r="R3" s="65"/>
      <c r="S3" s="65"/>
      <c r="T3" s="65"/>
      <c r="U3" s="65"/>
      <c r="V3" s="65"/>
      <c r="W3" s="65"/>
      <c r="X3" s="65"/>
      <c r="Y3" s="65"/>
      <c r="Z3" s="65"/>
      <c r="AA3" s="65"/>
      <c r="AB3" s="66" t="s">
        <v>5</v>
      </c>
      <c r="AC3" s="66"/>
      <c r="AD3" s="66"/>
      <c r="AE3" s="66"/>
      <c r="AF3" s="66"/>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1:59" ht="19.5" customHeight="1">
      <c r="A4" s="66" t="s">
        <v>6</v>
      </c>
      <c r="B4" s="66"/>
      <c r="C4" s="66"/>
      <c r="D4" s="66"/>
      <c r="E4" s="66"/>
      <c r="F4" s="66"/>
      <c r="G4" s="66"/>
      <c r="H4" s="71"/>
      <c r="I4" s="65"/>
      <c r="J4" s="65"/>
      <c r="K4" s="65"/>
      <c r="L4" s="65"/>
      <c r="M4" s="65"/>
      <c r="N4" s="65"/>
      <c r="O4" s="65"/>
      <c r="P4" s="65"/>
      <c r="Q4" s="65"/>
      <c r="R4" s="65"/>
      <c r="S4" s="65"/>
      <c r="T4" s="65"/>
      <c r="U4" s="65"/>
      <c r="V4" s="65"/>
      <c r="W4" s="65"/>
      <c r="X4" s="65"/>
      <c r="Y4" s="65"/>
      <c r="Z4" s="65"/>
      <c r="AA4" s="65"/>
      <c r="AB4" s="66" t="s">
        <v>7</v>
      </c>
      <c r="AC4" s="66"/>
      <c r="AD4" s="66"/>
      <c r="AE4" s="66"/>
      <c r="AF4" s="66"/>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row>
    <row r="5" spans="1:59" ht="19.5" customHeight="1">
      <c r="A5" s="65" t="s">
        <v>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row>
    <row r="6" spans="1:59" ht="19.5" customHeight="1">
      <c r="A6" s="72" t="s">
        <v>9</v>
      </c>
      <c r="B6" s="72"/>
      <c r="C6" s="72"/>
      <c r="D6" s="66" t="s">
        <v>13</v>
      </c>
      <c r="E6" s="66"/>
      <c r="F6" s="66"/>
      <c r="G6" s="66"/>
      <c r="H6" s="66"/>
      <c r="I6" s="66"/>
      <c r="J6" s="66"/>
      <c r="K6" s="66"/>
      <c r="L6" s="66"/>
      <c r="M6" s="66"/>
      <c r="N6" s="66" t="s">
        <v>12</v>
      </c>
      <c r="O6" s="66"/>
      <c r="P6" s="66"/>
      <c r="Q6" s="66"/>
      <c r="R6" s="66"/>
      <c r="S6" s="66"/>
      <c r="T6" s="66"/>
      <c r="U6" s="66"/>
      <c r="V6" s="66"/>
      <c r="W6" s="66"/>
      <c r="X6" s="66"/>
      <c r="Y6" s="66"/>
      <c r="Z6" s="66"/>
      <c r="AA6" s="66"/>
      <c r="AB6" s="66"/>
      <c r="AC6" s="66"/>
      <c r="AD6" s="66"/>
      <c r="AE6" s="66"/>
      <c r="AF6" s="66"/>
      <c r="AG6" s="66"/>
      <c r="AH6" s="66"/>
      <c r="AI6" s="66"/>
      <c r="AJ6" s="66"/>
      <c r="AK6" s="66"/>
      <c r="AL6" s="66" t="s">
        <v>10</v>
      </c>
      <c r="AM6" s="66"/>
      <c r="AN6" s="66"/>
      <c r="AO6" s="66"/>
      <c r="AP6" s="66"/>
      <c r="AQ6" s="66"/>
      <c r="AR6" s="66"/>
      <c r="AS6" s="66"/>
      <c r="AT6" s="66"/>
      <c r="AU6" s="66"/>
      <c r="AV6" s="66"/>
      <c r="AW6" s="66" t="s">
        <v>11</v>
      </c>
      <c r="AX6" s="66"/>
      <c r="AY6" s="66"/>
      <c r="AZ6" s="66"/>
      <c r="BA6" s="66"/>
      <c r="BB6" s="66"/>
      <c r="BC6" s="66"/>
      <c r="BD6" s="66"/>
      <c r="BE6" s="66"/>
      <c r="BF6" s="66"/>
      <c r="BG6" s="66"/>
    </row>
    <row r="7" spans="1:59" ht="19.5" customHeight="1">
      <c r="A7" s="72"/>
      <c r="B7" s="72"/>
      <c r="C7" s="72"/>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t="s">
        <v>106</v>
      </c>
      <c r="AX7" s="65"/>
      <c r="AY7" s="65"/>
      <c r="AZ7" s="65"/>
      <c r="BA7" s="65"/>
      <c r="BB7" s="65"/>
      <c r="BC7" s="65"/>
      <c r="BD7" s="65"/>
      <c r="BE7" s="65"/>
      <c r="BF7" s="65"/>
      <c r="BG7" s="65"/>
    </row>
    <row r="8" spans="1:59" ht="19.5" customHeight="1">
      <c r="A8" s="72"/>
      <c r="B8" s="72"/>
      <c r="C8" s="72"/>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t="s">
        <v>107</v>
      </c>
      <c r="AX8" s="65"/>
      <c r="AY8" s="65"/>
      <c r="AZ8" s="65"/>
      <c r="BA8" s="65"/>
      <c r="BB8" s="65"/>
      <c r="BC8" s="65"/>
      <c r="BD8" s="65"/>
      <c r="BE8" s="65"/>
      <c r="BF8" s="65"/>
      <c r="BG8" s="65"/>
    </row>
    <row r="9" spans="1:59" ht="19.5" customHeight="1">
      <c r="A9" s="72"/>
      <c r="B9" s="72"/>
      <c r="C9" s="72"/>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t="s">
        <v>107</v>
      </c>
      <c r="AX9" s="65"/>
      <c r="AY9" s="65"/>
      <c r="AZ9" s="65"/>
      <c r="BA9" s="65"/>
      <c r="BB9" s="65"/>
      <c r="BC9" s="65"/>
      <c r="BD9" s="65"/>
      <c r="BE9" s="65"/>
      <c r="BF9" s="65"/>
      <c r="BG9" s="65"/>
    </row>
    <row r="10" spans="1:59" ht="19.5" customHeight="1">
      <c r="A10" s="72"/>
      <c r="B10" s="72"/>
      <c r="C10" s="72"/>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t="s">
        <v>106</v>
      </c>
      <c r="AX10" s="65"/>
      <c r="AY10" s="65"/>
      <c r="AZ10" s="65"/>
      <c r="BA10" s="65"/>
      <c r="BB10" s="65"/>
      <c r="BC10" s="65"/>
      <c r="BD10" s="65"/>
      <c r="BE10" s="65"/>
      <c r="BF10" s="65"/>
      <c r="BG10" s="65"/>
    </row>
    <row r="11" spans="1:59" ht="19.5" customHeight="1">
      <c r="A11" s="72"/>
      <c r="B11" s="72"/>
      <c r="C11" s="72"/>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t="s">
        <v>106</v>
      </c>
      <c r="AX11" s="65"/>
      <c r="AY11" s="65"/>
      <c r="AZ11" s="65"/>
      <c r="BA11" s="65"/>
      <c r="BB11" s="65"/>
      <c r="BC11" s="65"/>
      <c r="BD11" s="65"/>
      <c r="BE11" s="65"/>
      <c r="BF11" s="65"/>
      <c r="BG11" s="65"/>
    </row>
    <row r="12" spans="1:59" ht="19.5" customHeight="1">
      <c r="A12" s="72"/>
      <c r="B12" s="72"/>
      <c r="C12" s="72"/>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t="s">
        <v>106</v>
      </c>
      <c r="AX12" s="65"/>
      <c r="AY12" s="65"/>
      <c r="AZ12" s="65"/>
      <c r="BA12" s="65"/>
      <c r="BB12" s="65"/>
      <c r="BC12" s="65"/>
      <c r="BD12" s="65"/>
      <c r="BE12" s="65"/>
      <c r="BF12" s="65"/>
      <c r="BG12" s="65"/>
    </row>
    <row r="13" spans="1:59" ht="19.5" customHeight="1">
      <c r="A13" s="66" t="s">
        <v>37</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row>
    <row r="14" spans="1:59" ht="19.5" customHeight="1">
      <c r="A14" s="73" t="s">
        <v>14</v>
      </c>
      <c r="B14" s="74"/>
      <c r="C14" s="74"/>
      <c r="D14" s="66" t="s">
        <v>15</v>
      </c>
      <c r="E14" s="66"/>
      <c r="F14" s="66"/>
      <c r="G14" s="66"/>
      <c r="H14" s="66"/>
      <c r="I14" s="66"/>
      <c r="J14" s="66"/>
      <c r="K14" s="66"/>
      <c r="L14" s="66"/>
      <c r="M14" s="66"/>
      <c r="N14" s="66"/>
      <c r="O14" s="66"/>
      <c r="P14" s="66"/>
      <c r="Q14" s="66"/>
      <c r="R14" s="66"/>
      <c r="S14" s="66"/>
      <c r="T14" s="66"/>
      <c r="U14" s="66"/>
      <c r="V14" s="66" t="s">
        <v>16</v>
      </c>
      <c r="W14" s="66"/>
      <c r="X14" s="66"/>
      <c r="Y14" s="66"/>
      <c r="Z14" s="66"/>
      <c r="AA14" s="66"/>
      <c r="AB14" s="66"/>
      <c r="AC14" s="66"/>
      <c r="AD14" s="66"/>
      <c r="AE14" s="66"/>
      <c r="AF14" s="66"/>
      <c r="AG14" s="66"/>
      <c r="AH14" s="66"/>
      <c r="AI14" s="66"/>
      <c r="AJ14" s="66"/>
      <c r="AK14" s="66"/>
      <c r="AL14" s="66"/>
      <c r="AM14" s="66"/>
      <c r="AN14" s="66"/>
      <c r="AO14" s="66"/>
      <c r="AP14" s="66"/>
      <c r="AQ14" s="66"/>
      <c r="AR14" s="66"/>
      <c r="AS14" s="66" t="s">
        <v>17</v>
      </c>
      <c r="AT14" s="66"/>
      <c r="AU14" s="66"/>
      <c r="AV14" s="66"/>
      <c r="AW14" s="66"/>
      <c r="AX14" s="66"/>
      <c r="AY14" s="66"/>
      <c r="AZ14" s="66"/>
      <c r="BA14" s="66"/>
      <c r="BB14" s="66"/>
      <c r="BC14" s="66"/>
      <c r="BD14" s="66"/>
      <c r="BE14" s="66"/>
      <c r="BF14" s="66"/>
      <c r="BG14" s="66"/>
    </row>
    <row r="15" spans="1:59" ht="19.5" customHeight="1">
      <c r="A15" s="74"/>
      <c r="B15" s="74"/>
      <c r="C15" s="74"/>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row>
    <row r="16" spans="1:59" ht="6"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12.75" customHeight="1">
      <c r="A17" s="72" t="s">
        <v>23</v>
      </c>
      <c r="B17" s="72"/>
      <c r="C17" s="72"/>
      <c r="D17" s="77" t="s">
        <v>18</v>
      </c>
      <c r="E17" s="77"/>
      <c r="F17" s="77"/>
      <c r="G17" s="77"/>
      <c r="H17" s="77"/>
      <c r="I17" s="77"/>
      <c r="J17" s="77"/>
      <c r="K17" s="77"/>
      <c r="L17" s="77"/>
      <c r="M17" s="77"/>
      <c r="N17" s="77"/>
      <c r="O17" s="77"/>
      <c r="P17" s="77"/>
      <c r="Q17" s="77"/>
      <c r="R17" s="77"/>
      <c r="S17" s="77"/>
      <c r="T17" s="77"/>
      <c r="U17" s="77"/>
      <c r="V17" s="77"/>
      <c r="W17" s="77"/>
      <c r="X17" s="77"/>
      <c r="Y17" s="77"/>
      <c r="Z17" s="77"/>
      <c r="AA17" s="77"/>
      <c r="AB17" s="66" t="s">
        <v>20</v>
      </c>
      <c r="AC17" s="66"/>
      <c r="AD17" s="66"/>
      <c r="AE17" s="66"/>
      <c r="AF17" s="66" t="s">
        <v>21</v>
      </c>
      <c r="AG17" s="66"/>
      <c r="AH17" s="66"/>
      <c r="AI17" s="66"/>
      <c r="AJ17" s="66" t="s">
        <v>22</v>
      </c>
      <c r="AK17" s="66"/>
      <c r="AL17" s="66"/>
      <c r="AM17" s="66"/>
      <c r="AN17" s="66"/>
      <c r="AO17" s="66"/>
      <c r="AP17" s="66"/>
      <c r="AQ17" s="66"/>
      <c r="AR17" s="66"/>
      <c r="AS17" s="66"/>
      <c r="AT17" s="66"/>
      <c r="AU17" s="66"/>
      <c r="AV17" s="66"/>
      <c r="AW17" s="66"/>
      <c r="AX17" s="66"/>
      <c r="AY17" s="66"/>
      <c r="AZ17" s="66"/>
      <c r="BA17" s="66"/>
      <c r="BB17" s="66"/>
      <c r="BC17" s="66"/>
      <c r="BD17" s="66"/>
      <c r="BE17" s="66"/>
      <c r="BF17" s="66"/>
      <c r="BG17" s="66"/>
    </row>
    <row r="18" spans="1:59" ht="12.75" customHeight="1">
      <c r="A18" s="72"/>
      <c r="B18" s="72"/>
      <c r="C18" s="72"/>
      <c r="D18" s="78" t="s">
        <v>19</v>
      </c>
      <c r="E18" s="78"/>
      <c r="F18" s="78"/>
      <c r="G18" s="78"/>
      <c r="H18" s="78"/>
      <c r="I18" s="78"/>
      <c r="J18" s="78"/>
      <c r="K18" s="78"/>
      <c r="L18" s="78"/>
      <c r="M18" s="78"/>
      <c r="N18" s="78"/>
      <c r="O18" s="78"/>
      <c r="P18" s="78"/>
      <c r="Q18" s="78"/>
      <c r="R18" s="78"/>
      <c r="S18" s="78"/>
      <c r="T18" s="78"/>
      <c r="U18" s="78"/>
      <c r="V18" s="78"/>
      <c r="W18" s="78"/>
      <c r="X18" s="78"/>
      <c r="Y18" s="78"/>
      <c r="Z18" s="78"/>
      <c r="AA18" s="78"/>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row>
    <row r="19" spans="1:59" ht="12.75" customHeight="1">
      <c r="A19" s="72"/>
      <c r="B19" s="72"/>
      <c r="C19" s="72"/>
      <c r="D19" s="75"/>
      <c r="E19" s="75"/>
      <c r="F19" s="75"/>
      <c r="G19" s="75"/>
      <c r="H19" s="75"/>
      <c r="I19" s="75"/>
      <c r="J19" s="75"/>
      <c r="K19" s="75"/>
      <c r="L19" s="75"/>
      <c r="M19" s="75"/>
      <c r="N19" s="75"/>
      <c r="O19" s="75"/>
      <c r="P19" s="75"/>
      <c r="Q19" s="75"/>
      <c r="R19" s="75"/>
      <c r="S19" s="75"/>
      <c r="T19" s="75"/>
      <c r="U19" s="75"/>
      <c r="V19" s="75"/>
      <c r="W19" s="75"/>
      <c r="X19" s="75"/>
      <c r="Y19" s="75"/>
      <c r="Z19" s="75"/>
      <c r="AA19" s="7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row>
    <row r="20" spans="1:59" ht="12.75" customHeight="1">
      <c r="A20" s="72"/>
      <c r="B20" s="72"/>
      <c r="C20" s="72"/>
      <c r="D20" s="76"/>
      <c r="E20" s="76"/>
      <c r="F20" s="76"/>
      <c r="G20" s="76"/>
      <c r="H20" s="76"/>
      <c r="I20" s="76"/>
      <c r="J20" s="76"/>
      <c r="K20" s="76"/>
      <c r="L20" s="76"/>
      <c r="M20" s="76"/>
      <c r="N20" s="76"/>
      <c r="O20" s="76"/>
      <c r="P20" s="76"/>
      <c r="Q20" s="76"/>
      <c r="R20" s="76"/>
      <c r="S20" s="76"/>
      <c r="T20" s="76"/>
      <c r="U20" s="76"/>
      <c r="V20" s="76"/>
      <c r="W20" s="76"/>
      <c r="X20" s="76"/>
      <c r="Y20" s="76"/>
      <c r="Z20" s="76"/>
      <c r="AA20" s="76"/>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row>
    <row r="21" spans="1:59" ht="12.75" customHeight="1">
      <c r="A21" s="72"/>
      <c r="B21" s="72"/>
      <c r="C21" s="72"/>
      <c r="D21" s="75"/>
      <c r="E21" s="75"/>
      <c r="F21" s="75"/>
      <c r="G21" s="75"/>
      <c r="H21" s="75"/>
      <c r="I21" s="75"/>
      <c r="J21" s="75"/>
      <c r="K21" s="75"/>
      <c r="L21" s="75"/>
      <c r="M21" s="75"/>
      <c r="N21" s="75"/>
      <c r="O21" s="75"/>
      <c r="P21" s="75"/>
      <c r="Q21" s="75"/>
      <c r="R21" s="75"/>
      <c r="S21" s="75"/>
      <c r="T21" s="75"/>
      <c r="U21" s="75"/>
      <c r="V21" s="75"/>
      <c r="W21" s="75"/>
      <c r="X21" s="75"/>
      <c r="Y21" s="75"/>
      <c r="Z21" s="75"/>
      <c r="AA21" s="7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row>
    <row r="22" spans="1:59" ht="12.75" customHeight="1">
      <c r="A22" s="72"/>
      <c r="B22" s="72"/>
      <c r="C22" s="72"/>
      <c r="D22" s="76"/>
      <c r="E22" s="76"/>
      <c r="F22" s="76"/>
      <c r="G22" s="76"/>
      <c r="H22" s="76"/>
      <c r="I22" s="76"/>
      <c r="J22" s="76"/>
      <c r="K22" s="76"/>
      <c r="L22" s="76"/>
      <c r="M22" s="76"/>
      <c r="N22" s="76"/>
      <c r="O22" s="76"/>
      <c r="P22" s="76"/>
      <c r="Q22" s="76"/>
      <c r="R22" s="76"/>
      <c r="S22" s="76"/>
      <c r="T22" s="76"/>
      <c r="U22" s="76"/>
      <c r="V22" s="76"/>
      <c r="W22" s="76"/>
      <c r="X22" s="76"/>
      <c r="Y22" s="76"/>
      <c r="Z22" s="76"/>
      <c r="AA22" s="76"/>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row>
    <row r="23" spans="1:59" ht="12.75" customHeight="1">
      <c r="A23" s="72"/>
      <c r="B23" s="72"/>
      <c r="C23" s="72"/>
      <c r="D23" s="75"/>
      <c r="E23" s="75"/>
      <c r="F23" s="75"/>
      <c r="G23" s="75"/>
      <c r="H23" s="75"/>
      <c r="I23" s="75"/>
      <c r="J23" s="75"/>
      <c r="K23" s="75"/>
      <c r="L23" s="75"/>
      <c r="M23" s="75"/>
      <c r="N23" s="75"/>
      <c r="O23" s="75"/>
      <c r="P23" s="75"/>
      <c r="Q23" s="75"/>
      <c r="R23" s="75"/>
      <c r="S23" s="75"/>
      <c r="T23" s="75"/>
      <c r="U23" s="75"/>
      <c r="V23" s="75"/>
      <c r="W23" s="75"/>
      <c r="X23" s="75"/>
      <c r="Y23" s="75"/>
      <c r="Z23" s="75"/>
      <c r="AA23" s="7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row>
    <row r="24" spans="1:59" ht="12.75" customHeight="1">
      <c r="A24" s="72"/>
      <c r="B24" s="72"/>
      <c r="C24" s="72"/>
      <c r="D24" s="76"/>
      <c r="E24" s="76"/>
      <c r="F24" s="76"/>
      <c r="G24" s="76"/>
      <c r="H24" s="76"/>
      <c r="I24" s="76"/>
      <c r="J24" s="76"/>
      <c r="K24" s="76"/>
      <c r="L24" s="76"/>
      <c r="M24" s="76"/>
      <c r="N24" s="76"/>
      <c r="O24" s="76"/>
      <c r="P24" s="76"/>
      <c r="Q24" s="76"/>
      <c r="R24" s="76"/>
      <c r="S24" s="76"/>
      <c r="T24" s="76"/>
      <c r="U24" s="76"/>
      <c r="V24" s="76"/>
      <c r="W24" s="76"/>
      <c r="X24" s="76"/>
      <c r="Y24" s="76"/>
      <c r="Z24" s="76"/>
      <c r="AA24" s="76"/>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row>
    <row r="25" spans="1:59" ht="12.75" customHeight="1">
      <c r="A25" s="72"/>
      <c r="B25" s="72"/>
      <c r="C25" s="72"/>
      <c r="D25" s="75"/>
      <c r="E25" s="75"/>
      <c r="F25" s="75"/>
      <c r="G25" s="75"/>
      <c r="H25" s="75"/>
      <c r="I25" s="75"/>
      <c r="J25" s="75"/>
      <c r="K25" s="75"/>
      <c r="L25" s="75"/>
      <c r="M25" s="75"/>
      <c r="N25" s="75"/>
      <c r="O25" s="75"/>
      <c r="P25" s="75"/>
      <c r="Q25" s="75"/>
      <c r="R25" s="75"/>
      <c r="S25" s="75"/>
      <c r="T25" s="75"/>
      <c r="U25" s="75"/>
      <c r="V25" s="75"/>
      <c r="W25" s="75"/>
      <c r="X25" s="75"/>
      <c r="Y25" s="75"/>
      <c r="Z25" s="75"/>
      <c r="AA25" s="7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row>
    <row r="26" spans="1:59" ht="12.75" customHeight="1">
      <c r="A26" s="72"/>
      <c r="B26" s="72"/>
      <c r="C26" s="72"/>
      <c r="D26" s="76"/>
      <c r="E26" s="76"/>
      <c r="F26" s="76"/>
      <c r="G26" s="76"/>
      <c r="H26" s="76"/>
      <c r="I26" s="76"/>
      <c r="J26" s="76"/>
      <c r="K26" s="76"/>
      <c r="L26" s="76"/>
      <c r="M26" s="76"/>
      <c r="N26" s="76"/>
      <c r="O26" s="76"/>
      <c r="P26" s="76"/>
      <c r="Q26" s="76"/>
      <c r="R26" s="76"/>
      <c r="S26" s="76"/>
      <c r="T26" s="76"/>
      <c r="U26" s="76"/>
      <c r="V26" s="76"/>
      <c r="W26" s="76"/>
      <c r="X26" s="76"/>
      <c r="Y26" s="76"/>
      <c r="Z26" s="76"/>
      <c r="AA26" s="76"/>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row>
    <row r="27" spans="1:59" ht="12.75" customHeight="1">
      <c r="A27" s="72"/>
      <c r="B27" s="72"/>
      <c r="C27" s="72"/>
      <c r="D27" s="75"/>
      <c r="E27" s="75"/>
      <c r="F27" s="75"/>
      <c r="G27" s="75"/>
      <c r="H27" s="75"/>
      <c r="I27" s="75"/>
      <c r="J27" s="75"/>
      <c r="K27" s="75"/>
      <c r="L27" s="75"/>
      <c r="M27" s="75"/>
      <c r="N27" s="75"/>
      <c r="O27" s="75"/>
      <c r="P27" s="75"/>
      <c r="Q27" s="75"/>
      <c r="R27" s="75"/>
      <c r="S27" s="75"/>
      <c r="T27" s="75"/>
      <c r="U27" s="75"/>
      <c r="V27" s="75"/>
      <c r="W27" s="75"/>
      <c r="X27" s="75"/>
      <c r="Y27" s="75"/>
      <c r="Z27" s="75"/>
      <c r="AA27" s="7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row>
    <row r="28" spans="1:59" ht="12.75" customHeight="1">
      <c r="A28" s="72"/>
      <c r="B28" s="72"/>
      <c r="C28" s="72"/>
      <c r="D28" s="76"/>
      <c r="E28" s="76"/>
      <c r="F28" s="76"/>
      <c r="G28" s="76"/>
      <c r="H28" s="76"/>
      <c r="I28" s="76"/>
      <c r="J28" s="76"/>
      <c r="K28" s="76"/>
      <c r="L28" s="76"/>
      <c r="M28" s="76"/>
      <c r="N28" s="76"/>
      <c r="O28" s="76"/>
      <c r="P28" s="76"/>
      <c r="Q28" s="76"/>
      <c r="R28" s="76"/>
      <c r="S28" s="76"/>
      <c r="T28" s="76"/>
      <c r="U28" s="76"/>
      <c r="V28" s="76"/>
      <c r="W28" s="76"/>
      <c r="X28" s="76"/>
      <c r="Y28" s="76"/>
      <c r="Z28" s="76"/>
      <c r="AA28" s="76"/>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row>
    <row r="29" spans="1:59" ht="12.75" customHeight="1">
      <c r="A29" s="72"/>
      <c r="B29" s="72"/>
      <c r="C29" s="72"/>
      <c r="D29" s="79"/>
      <c r="E29" s="80"/>
      <c r="F29" s="80"/>
      <c r="G29" s="80"/>
      <c r="H29" s="80"/>
      <c r="I29" s="80"/>
      <c r="J29" s="80"/>
      <c r="K29" s="80"/>
      <c r="L29" s="80"/>
      <c r="M29" s="80"/>
      <c r="N29" s="80"/>
      <c r="O29" s="80"/>
      <c r="P29" s="80"/>
      <c r="Q29" s="80"/>
      <c r="R29" s="80"/>
      <c r="S29" s="80"/>
      <c r="T29" s="80"/>
      <c r="U29" s="80"/>
      <c r="V29" s="80"/>
      <c r="W29" s="80"/>
      <c r="X29" s="80"/>
      <c r="Y29" s="80"/>
      <c r="Z29" s="80"/>
      <c r="AA29" s="81"/>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row>
    <row r="30" spans="1:59" ht="12.75" customHeight="1">
      <c r="A30" s="72"/>
      <c r="B30" s="72"/>
      <c r="C30" s="72"/>
      <c r="D30" s="82"/>
      <c r="E30" s="83"/>
      <c r="F30" s="83"/>
      <c r="G30" s="83"/>
      <c r="H30" s="83"/>
      <c r="I30" s="83"/>
      <c r="J30" s="83"/>
      <c r="K30" s="83"/>
      <c r="L30" s="83"/>
      <c r="M30" s="83"/>
      <c r="N30" s="83"/>
      <c r="O30" s="83"/>
      <c r="P30" s="83"/>
      <c r="Q30" s="83"/>
      <c r="R30" s="83"/>
      <c r="S30" s="83"/>
      <c r="T30" s="83"/>
      <c r="U30" s="83"/>
      <c r="V30" s="83"/>
      <c r="W30" s="83"/>
      <c r="X30" s="83"/>
      <c r="Y30" s="83"/>
      <c r="Z30" s="83"/>
      <c r="AA30" s="84"/>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row>
    <row r="31" spans="1:59" ht="6" customHeight="1">
      <c r="A31" s="44"/>
      <c r="B31" s="44"/>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72" t="s">
        <v>24</v>
      </c>
      <c r="B32" s="72"/>
      <c r="C32" s="72"/>
      <c r="D32" s="77" t="s">
        <v>18</v>
      </c>
      <c r="E32" s="77"/>
      <c r="F32" s="77"/>
      <c r="G32" s="77"/>
      <c r="H32" s="77"/>
      <c r="I32" s="77"/>
      <c r="J32" s="77"/>
      <c r="K32" s="77"/>
      <c r="L32" s="77"/>
      <c r="M32" s="77"/>
      <c r="N32" s="77"/>
      <c r="O32" s="77"/>
      <c r="P32" s="77"/>
      <c r="Q32" s="77"/>
      <c r="R32" s="77"/>
      <c r="S32" s="77"/>
      <c r="T32" s="77"/>
      <c r="U32" s="77"/>
      <c r="V32" s="77"/>
      <c r="W32" s="77"/>
      <c r="X32" s="77"/>
      <c r="Y32" s="77"/>
      <c r="Z32" s="77"/>
      <c r="AA32" s="77"/>
      <c r="AB32" s="66" t="s">
        <v>20</v>
      </c>
      <c r="AC32" s="66"/>
      <c r="AD32" s="66"/>
      <c r="AE32" s="66"/>
      <c r="AF32" s="66" t="s">
        <v>21</v>
      </c>
      <c r="AG32" s="66"/>
      <c r="AH32" s="66"/>
      <c r="AI32" s="66"/>
      <c r="AJ32" s="66" t="s">
        <v>25</v>
      </c>
      <c r="AK32" s="66"/>
      <c r="AL32" s="66"/>
      <c r="AM32" s="66"/>
      <c r="AN32" s="66"/>
      <c r="AO32" s="66"/>
      <c r="AP32" s="66"/>
      <c r="AQ32" s="66"/>
      <c r="AR32" s="66" t="s">
        <v>26</v>
      </c>
      <c r="AS32" s="66"/>
      <c r="AT32" s="66"/>
      <c r="AU32" s="66"/>
      <c r="AV32" s="66"/>
      <c r="AW32" s="66"/>
      <c r="AX32" s="66"/>
      <c r="AY32" s="66"/>
      <c r="AZ32" s="66"/>
      <c r="BA32" s="66"/>
      <c r="BB32" s="66"/>
      <c r="BC32" s="66"/>
      <c r="BD32" s="66"/>
      <c r="BE32" s="66"/>
      <c r="BF32" s="66"/>
      <c r="BG32" s="66"/>
    </row>
    <row r="33" spans="1:59" ht="12.75" customHeight="1">
      <c r="A33" s="72"/>
      <c r="B33" s="72"/>
      <c r="C33" s="72"/>
      <c r="D33" s="78" t="s">
        <v>19</v>
      </c>
      <c r="E33" s="78"/>
      <c r="F33" s="78"/>
      <c r="G33" s="78"/>
      <c r="H33" s="78"/>
      <c r="I33" s="78"/>
      <c r="J33" s="78"/>
      <c r="K33" s="78"/>
      <c r="L33" s="78"/>
      <c r="M33" s="78"/>
      <c r="N33" s="78"/>
      <c r="O33" s="78"/>
      <c r="P33" s="78"/>
      <c r="Q33" s="78"/>
      <c r="R33" s="78"/>
      <c r="S33" s="78"/>
      <c r="T33" s="78"/>
      <c r="U33" s="78"/>
      <c r="V33" s="78"/>
      <c r="W33" s="78"/>
      <c r="X33" s="78"/>
      <c r="Y33" s="78"/>
      <c r="Z33" s="78"/>
      <c r="AA33" s="78"/>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row>
    <row r="34" spans="1:59" ht="12.75" customHeight="1">
      <c r="A34" s="72"/>
      <c r="B34" s="72"/>
      <c r="C34" s="72"/>
      <c r="D34" s="75"/>
      <c r="E34" s="75"/>
      <c r="F34" s="75"/>
      <c r="G34" s="75"/>
      <c r="H34" s="75"/>
      <c r="I34" s="75"/>
      <c r="J34" s="75"/>
      <c r="K34" s="75"/>
      <c r="L34" s="75"/>
      <c r="M34" s="75"/>
      <c r="N34" s="75"/>
      <c r="O34" s="75"/>
      <c r="P34" s="75"/>
      <c r="Q34" s="75"/>
      <c r="R34" s="75"/>
      <c r="S34" s="75"/>
      <c r="T34" s="75"/>
      <c r="U34" s="75"/>
      <c r="V34" s="75"/>
      <c r="W34" s="75"/>
      <c r="X34" s="75"/>
      <c r="Y34" s="75"/>
      <c r="Z34" s="75"/>
      <c r="AA34" s="75"/>
      <c r="AB34" s="65"/>
      <c r="AC34" s="65"/>
      <c r="AD34" s="65"/>
      <c r="AE34" s="65"/>
      <c r="AF34" s="65"/>
      <c r="AG34" s="65"/>
      <c r="AH34" s="65"/>
      <c r="AI34" s="65"/>
      <c r="AJ34" s="65" t="s">
        <v>106</v>
      </c>
      <c r="AK34" s="65"/>
      <c r="AL34" s="65"/>
      <c r="AM34" s="65"/>
      <c r="AN34" s="65"/>
      <c r="AO34" s="65"/>
      <c r="AP34" s="65"/>
      <c r="AQ34" s="65"/>
      <c r="AR34" s="66" t="str">
        <f>IF(AJ34=1,"ノラや",IF(AJ34=2,"あのころ",IF(AJ34=3,"よこまち余話",IF(AJ34=4,"グレート・ギャツビー",IF(AJ34=5,"枕草子","自動入力されます")))))</f>
        <v>自動入力されます</v>
      </c>
      <c r="AS34" s="66"/>
      <c r="AT34" s="66"/>
      <c r="AU34" s="66"/>
      <c r="AV34" s="66"/>
      <c r="AW34" s="66"/>
      <c r="AX34" s="66"/>
      <c r="AY34" s="66"/>
      <c r="AZ34" s="66"/>
      <c r="BA34" s="66"/>
      <c r="BB34" s="66"/>
      <c r="BC34" s="66"/>
      <c r="BD34" s="66"/>
      <c r="BE34" s="66"/>
      <c r="BF34" s="66"/>
      <c r="BG34" s="66"/>
    </row>
    <row r="35" spans="1:59" ht="12.75" customHeight="1">
      <c r="A35" s="72"/>
      <c r="B35" s="72"/>
      <c r="C35" s="72"/>
      <c r="D35" s="76"/>
      <c r="E35" s="76"/>
      <c r="F35" s="76"/>
      <c r="G35" s="76"/>
      <c r="H35" s="76"/>
      <c r="I35" s="76"/>
      <c r="J35" s="76"/>
      <c r="K35" s="76"/>
      <c r="L35" s="76"/>
      <c r="M35" s="76"/>
      <c r="N35" s="76"/>
      <c r="O35" s="76"/>
      <c r="P35" s="76"/>
      <c r="Q35" s="76"/>
      <c r="R35" s="76"/>
      <c r="S35" s="76"/>
      <c r="T35" s="76"/>
      <c r="U35" s="76"/>
      <c r="V35" s="76"/>
      <c r="W35" s="76"/>
      <c r="X35" s="76"/>
      <c r="Y35" s="76"/>
      <c r="Z35" s="76"/>
      <c r="AA35" s="76"/>
      <c r="AB35" s="65"/>
      <c r="AC35" s="65"/>
      <c r="AD35" s="65"/>
      <c r="AE35" s="65"/>
      <c r="AF35" s="65"/>
      <c r="AG35" s="65"/>
      <c r="AH35" s="65"/>
      <c r="AI35" s="65"/>
      <c r="AJ35" s="65"/>
      <c r="AK35" s="65"/>
      <c r="AL35" s="65"/>
      <c r="AM35" s="65"/>
      <c r="AN35" s="65"/>
      <c r="AO35" s="65"/>
      <c r="AP35" s="65"/>
      <c r="AQ35" s="65"/>
      <c r="AR35" s="66"/>
      <c r="AS35" s="66"/>
      <c r="AT35" s="66"/>
      <c r="AU35" s="66"/>
      <c r="AV35" s="66"/>
      <c r="AW35" s="66"/>
      <c r="AX35" s="66"/>
      <c r="AY35" s="66"/>
      <c r="AZ35" s="66"/>
      <c r="BA35" s="66"/>
      <c r="BB35" s="66"/>
      <c r="BC35" s="66"/>
      <c r="BD35" s="66"/>
      <c r="BE35" s="66"/>
      <c r="BF35" s="66"/>
      <c r="BG35" s="66"/>
    </row>
    <row r="36" spans="1:59" ht="12.75" customHeight="1">
      <c r="A36" s="72"/>
      <c r="B36" s="72"/>
      <c r="C36" s="72"/>
      <c r="D36" s="75"/>
      <c r="E36" s="75"/>
      <c r="F36" s="75"/>
      <c r="G36" s="75"/>
      <c r="H36" s="75"/>
      <c r="I36" s="75"/>
      <c r="J36" s="75"/>
      <c r="K36" s="75"/>
      <c r="L36" s="75"/>
      <c r="M36" s="75"/>
      <c r="N36" s="75"/>
      <c r="O36" s="75"/>
      <c r="P36" s="75"/>
      <c r="Q36" s="75"/>
      <c r="R36" s="75"/>
      <c r="S36" s="75"/>
      <c r="T36" s="75"/>
      <c r="U36" s="75"/>
      <c r="V36" s="75"/>
      <c r="W36" s="75"/>
      <c r="X36" s="75"/>
      <c r="Y36" s="75"/>
      <c r="Z36" s="75"/>
      <c r="AA36" s="75"/>
      <c r="AB36" s="65"/>
      <c r="AC36" s="65"/>
      <c r="AD36" s="65"/>
      <c r="AE36" s="65"/>
      <c r="AF36" s="65"/>
      <c r="AG36" s="65"/>
      <c r="AH36" s="65"/>
      <c r="AI36" s="65"/>
      <c r="AJ36" s="65" t="s">
        <v>106</v>
      </c>
      <c r="AK36" s="65"/>
      <c r="AL36" s="65"/>
      <c r="AM36" s="65"/>
      <c r="AN36" s="65"/>
      <c r="AO36" s="65"/>
      <c r="AP36" s="65"/>
      <c r="AQ36" s="65"/>
      <c r="AR36" s="66" t="str">
        <f>IF(AJ36=1,"ノラや",IF(AJ36=2,"あのころ",IF(AJ36=3,"よこまち余話",IF(AJ36=4,"グレート・ギャツビー",IF(AJ36=5,"枕草子","自動入力されます")))))</f>
        <v>自動入力されます</v>
      </c>
      <c r="AS36" s="66"/>
      <c r="AT36" s="66"/>
      <c r="AU36" s="66"/>
      <c r="AV36" s="66"/>
      <c r="AW36" s="66"/>
      <c r="AX36" s="66"/>
      <c r="AY36" s="66"/>
      <c r="AZ36" s="66"/>
      <c r="BA36" s="66"/>
      <c r="BB36" s="66"/>
      <c r="BC36" s="66"/>
      <c r="BD36" s="66"/>
      <c r="BE36" s="66"/>
      <c r="BF36" s="66"/>
      <c r="BG36" s="66"/>
    </row>
    <row r="37" spans="1:59" ht="12.75" customHeight="1">
      <c r="A37" s="72"/>
      <c r="B37" s="72"/>
      <c r="C37" s="72"/>
      <c r="D37" s="76"/>
      <c r="E37" s="76"/>
      <c r="F37" s="76"/>
      <c r="G37" s="76"/>
      <c r="H37" s="76"/>
      <c r="I37" s="76"/>
      <c r="J37" s="76"/>
      <c r="K37" s="76"/>
      <c r="L37" s="76"/>
      <c r="M37" s="76"/>
      <c r="N37" s="76"/>
      <c r="O37" s="76"/>
      <c r="P37" s="76"/>
      <c r="Q37" s="76"/>
      <c r="R37" s="76"/>
      <c r="S37" s="76"/>
      <c r="T37" s="76"/>
      <c r="U37" s="76"/>
      <c r="V37" s="76"/>
      <c r="W37" s="76"/>
      <c r="X37" s="76"/>
      <c r="Y37" s="76"/>
      <c r="Z37" s="76"/>
      <c r="AA37" s="76"/>
      <c r="AB37" s="65"/>
      <c r="AC37" s="65"/>
      <c r="AD37" s="65"/>
      <c r="AE37" s="65"/>
      <c r="AF37" s="65"/>
      <c r="AG37" s="65"/>
      <c r="AH37" s="65"/>
      <c r="AI37" s="65"/>
      <c r="AJ37" s="65"/>
      <c r="AK37" s="65"/>
      <c r="AL37" s="65"/>
      <c r="AM37" s="65"/>
      <c r="AN37" s="65"/>
      <c r="AO37" s="65"/>
      <c r="AP37" s="65"/>
      <c r="AQ37" s="65"/>
      <c r="AR37" s="66"/>
      <c r="AS37" s="66"/>
      <c r="AT37" s="66"/>
      <c r="AU37" s="66"/>
      <c r="AV37" s="66"/>
      <c r="AW37" s="66"/>
      <c r="AX37" s="66"/>
      <c r="AY37" s="66"/>
      <c r="AZ37" s="66"/>
      <c r="BA37" s="66"/>
      <c r="BB37" s="66"/>
      <c r="BC37" s="66"/>
      <c r="BD37" s="66"/>
      <c r="BE37" s="66"/>
      <c r="BF37" s="66"/>
      <c r="BG37" s="66"/>
    </row>
    <row r="38" spans="1:59" ht="12.75" customHeight="1">
      <c r="A38" s="72"/>
      <c r="B38" s="72"/>
      <c r="C38" s="72"/>
      <c r="D38" s="75"/>
      <c r="E38" s="75"/>
      <c r="F38" s="75"/>
      <c r="G38" s="75"/>
      <c r="H38" s="75"/>
      <c r="I38" s="75"/>
      <c r="J38" s="75"/>
      <c r="K38" s="75"/>
      <c r="L38" s="75"/>
      <c r="M38" s="75"/>
      <c r="N38" s="75"/>
      <c r="O38" s="75"/>
      <c r="P38" s="75"/>
      <c r="Q38" s="75"/>
      <c r="R38" s="75"/>
      <c r="S38" s="75"/>
      <c r="T38" s="75"/>
      <c r="U38" s="75"/>
      <c r="V38" s="75"/>
      <c r="W38" s="75"/>
      <c r="X38" s="75"/>
      <c r="Y38" s="75"/>
      <c r="Z38" s="75"/>
      <c r="AA38" s="75"/>
      <c r="AB38" s="65"/>
      <c r="AC38" s="65"/>
      <c r="AD38" s="65"/>
      <c r="AE38" s="65"/>
      <c r="AF38" s="65"/>
      <c r="AG38" s="65"/>
      <c r="AH38" s="65"/>
      <c r="AI38" s="65"/>
      <c r="AJ38" s="65" t="s">
        <v>106</v>
      </c>
      <c r="AK38" s="65"/>
      <c r="AL38" s="65"/>
      <c r="AM38" s="65"/>
      <c r="AN38" s="65"/>
      <c r="AO38" s="65"/>
      <c r="AP38" s="65"/>
      <c r="AQ38" s="65"/>
      <c r="AR38" s="66" t="str">
        <f>IF(AJ38=1,"ノラや",IF(AJ38=2,"あのころ",IF(AJ38=3,"よこまち余話",IF(AJ38=4,"グレート・ギャツビー",IF(AJ38=5,"枕草子","自動入力されます")))))</f>
        <v>自動入力されます</v>
      </c>
      <c r="AS38" s="66"/>
      <c r="AT38" s="66"/>
      <c r="AU38" s="66"/>
      <c r="AV38" s="66"/>
      <c r="AW38" s="66"/>
      <c r="AX38" s="66"/>
      <c r="AY38" s="66"/>
      <c r="AZ38" s="66"/>
      <c r="BA38" s="66"/>
      <c r="BB38" s="66"/>
      <c r="BC38" s="66"/>
      <c r="BD38" s="66"/>
      <c r="BE38" s="66"/>
      <c r="BF38" s="66"/>
      <c r="BG38" s="66"/>
    </row>
    <row r="39" spans="1:59" ht="12.75" customHeight="1">
      <c r="A39" s="72"/>
      <c r="B39" s="72"/>
      <c r="C39" s="72"/>
      <c r="D39" s="76"/>
      <c r="E39" s="76"/>
      <c r="F39" s="76"/>
      <c r="G39" s="76"/>
      <c r="H39" s="76"/>
      <c r="I39" s="76"/>
      <c r="J39" s="76"/>
      <c r="K39" s="76"/>
      <c r="L39" s="76"/>
      <c r="M39" s="76"/>
      <c r="N39" s="76"/>
      <c r="O39" s="76"/>
      <c r="P39" s="76"/>
      <c r="Q39" s="76"/>
      <c r="R39" s="76"/>
      <c r="S39" s="76"/>
      <c r="T39" s="76"/>
      <c r="U39" s="76"/>
      <c r="V39" s="76"/>
      <c r="W39" s="76"/>
      <c r="X39" s="76"/>
      <c r="Y39" s="76"/>
      <c r="Z39" s="76"/>
      <c r="AA39" s="76"/>
      <c r="AB39" s="65"/>
      <c r="AC39" s="65"/>
      <c r="AD39" s="65"/>
      <c r="AE39" s="65"/>
      <c r="AF39" s="65"/>
      <c r="AG39" s="65"/>
      <c r="AH39" s="65"/>
      <c r="AI39" s="65"/>
      <c r="AJ39" s="65"/>
      <c r="AK39" s="65"/>
      <c r="AL39" s="65"/>
      <c r="AM39" s="65"/>
      <c r="AN39" s="65"/>
      <c r="AO39" s="65"/>
      <c r="AP39" s="65"/>
      <c r="AQ39" s="65"/>
      <c r="AR39" s="66"/>
      <c r="AS39" s="66"/>
      <c r="AT39" s="66"/>
      <c r="AU39" s="66"/>
      <c r="AV39" s="66"/>
      <c r="AW39" s="66"/>
      <c r="AX39" s="66"/>
      <c r="AY39" s="66"/>
      <c r="AZ39" s="66"/>
      <c r="BA39" s="66"/>
      <c r="BB39" s="66"/>
      <c r="BC39" s="66"/>
      <c r="BD39" s="66"/>
      <c r="BE39" s="66"/>
      <c r="BF39" s="66"/>
      <c r="BG39" s="66"/>
    </row>
    <row r="40" spans="1:59" ht="12.75" customHeight="1">
      <c r="A40" s="72"/>
      <c r="B40" s="72"/>
      <c r="C40" s="72"/>
      <c r="D40" s="75"/>
      <c r="E40" s="75"/>
      <c r="F40" s="75"/>
      <c r="G40" s="75"/>
      <c r="H40" s="75"/>
      <c r="I40" s="75"/>
      <c r="J40" s="75"/>
      <c r="K40" s="75"/>
      <c r="L40" s="75"/>
      <c r="M40" s="75"/>
      <c r="N40" s="75"/>
      <c r="O40" s="75"/>
      <c r="P40" s="75"/>
      <c r="Q40" s="75"/>
      <c r="R40" s="75"/>
      <c r="S40" s="75"/>
      <c r="T40" s="75"/>
      <c r="U40" s="75"/>
      <c r="V40" s="75"/>
      <c r="W40" s="75"/>
      <c r="X40" s="75"/>
      <c r="Y40" s="75"/>
      <c r="Z40" s="75"/>
      <c r="AA40" s="75"/>
      <c r="AB40" s="65"/>
      <c r="AC40" s="65"/>
      <c r="AD40" s="65"/>
      <c r="AE40" s="65"/>
      <c r="AF40" s="65"/>
      <c r="AG40" s="65"/>
      <c r="AH40" s="65"/>
      <c r="AI40" s="65"/>
      <c r="AJ40" s="65" t="s">
        <v>106</v>
      </c>
      <c r="AK40" s="65"/>
      <c r="AL40" s="65"/>
      <c r="AM40" s="65"/>
      <c r="AN40" s="65"/>
      <c r="AO40" s="65"/>
      <c r="AP40" s="65"/>
      <c r="AQ40" s="65"/>
      <c r="AR40" s="66" t="str">
        <f>IF(AJ40=1,"ノラや",IF(AJ40=2,"あのころ",IF(AJ40=3,"よこまち余話",IF(AJ40=4,"グレート・ギャツビー",IF(AJ40=5,"枕草子","自動入力されます")))))</f>
        <v>自動入力されます</v>
      </c>
      <c r="AS40" s="66"/>
      <c r="AT40" s="66"/>
      <c r="AU40" s="66"/>
      <c r="AV40" s="66"/>
      <c r="AW40" s="66"/>
      <c r="AX40" s="66"/>
      <c r="AY40" s="66"/>
      <c r="AZ40" s="66"/>
      <c r="BA40" s="66"/>
      <c r="BB40" s="66"/>
      <c r="BC40" s="66"/>
      <c r="BD40" s="66"/>
      <c r="BE40" s="66"/>
      <c r="BF40" s="66"/>
      <c r="BG40" s="66"/>
    </row>
    <row r="41" spans="1:59" ht="12.75" customHeight="1">
      <c r="A41" s="72"/>
      <c r="B41" s="72"/>
      <c r="C41" s="72"/>
      <c r="D41" s="76"/>
      <c r="E41" s="76"/>
      <c r="F41" s="76"/>
      <c r="G41" s="76"/>
      <c r="H41" s="76"/>
      <c r="I41" s="76"/>
      <c r="J41" s="76"/>
      <c r="K41" s="76"/>
      <c r="L41" s="76"/>
      <c r="M41" s="76"/>
      <c r="N41" s="76"/>
      <c r="O41" s="76"/>
      <c r="P41" s="76"/>
      <c r="Q41" s="76"/>
      <c r="R41" s="76"/>
      <c r="S41" s="76"/>
      <c r="T41" s="76"/>
      <c r="U41" s="76"/>
      <c r="V41" s="76"/>
      <c r="W41" s="76"/>
      <c r="X41" s="76"/>
      <c r="Y41" s="76"/>
      <c r="Z41" s="76"/>
      <c r="AA41" s="76"/>
      <c r="AB41" s="65"/>
      <c r="AC41" s="65"/>
      <c r="AD41" s="65"/>
      <c r="AE41" s="65"/>
      <c r="AF41" s="65"/>
      <c r="AG41" s="65"/>
      <c r="AH41" s="65"/>
      <c r="AI41" s="65"/>
      <c r="AJ41" s="65"/>
      <c r="AK41" s="65"/>
      <c r="AL41" s="65"/>
      <c r="AM41" s="65"/>
      <c r="AN41" s="65"/>
      <c r="AO41" s="65"/>
      <c r="AP41" s="65"/>
      <c r="AQ41" s="65"/>
      <c r="AR41" s="66"/>
      <c r="AS41" s="66"/>
      <c r="AT41" s="66"/>
      <c r="AU41" s="66"/>
      <c r="AV41" s="66"/>
      <c r="AW41" s="66"/>
      <c r="AX41" s="66"/>
      <c r="AY41" s="66"/>
      <c r="AZ41" s="66"/>
      <c r="BA41" s="66"/>
      <c r="BB41" s="66"/>
      <c r="BC41" s="66"/>
      <c r="BD41" s="66"/>
      <c r="BE41" s="66"/>
      <c r="BF41" s="66"/>
      <c r="BG41" s="66"/>
    </row>
    <row r="42" spans="1:59" ht="19.5" customHeight="1">
      <c r="A42" s="85" t="s">
        <v>91</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19.5" customHeight="1">
      <c r="A43" s="66" t="s">
        <v>27</v>
      </c>
      <c r="B43" s="66"/>
      <c r="C43" s="66"/>
      <c r="D43" s="66"/>
      <c r="E43" s="66"/>
      <c r="F43" s="66"/>
      <c r="G43" s="66"/>
      <c r="H43" s="66"/>
      <c r="I43" s="66" t="s">
        <v>28</v>
      </c>
      <c r="J43" s="66"/>
      <c r="K43" s="66"/>
      <c r="L43" s="66"/>
      <c r="M43" s="66"/>
      <c r="N43" s="66"/>
      <c r="O43" s="66"/>
      <c r="P43" s="66"/>
      <c r="Q43" s="66"/>
      <c r="R43" s="66"/>
      <c r="S43" s="66"/>
      <c r="T43" s="66"/>
      <c r="U43" s="66"/>
      <c r="V43" s="66"/>
      <c r="W43" s="66" t="s">
        <v>27</v>
      </c>
      <c r="X43" s="66"/>
      <c r="Y43" s="66"/>
      <c r="Z43" s="66"/>
      <c r="AA43" s="66"/>
      <c r="AB43" s="66"/>
      <c r="AC43" s="66"/>
      <c r="AD43" s="66" t="s">
        <v>33</v>
      </c>
      <c r="AE43" s="66"/>
      <c r="AF43" s="66"/>
      <c r="AG43" s="66"/>
      <c r="AH43" s="66"/>
      <c r="AI43" s="66"/>
      <c r="AJ43" s="66"/>
      <c r="AK43" s="66"/>
      <c r="AL43" s="66"/>
      <c r="AM43" s="66"/>
      <c r="AN43" s="66"/>
      <c r="AO43" s="66" t="s">
        <v>34</v>
      </c>
      <c r="AP43" s="66"/>
      <c r="AQ43" s="66"/>
      <c r="AR43" s="66"/>
      <c r="AS43" s="66"/>
      <c r="AT43" s="66"/>
      <c r="AU43" s="66"/>
      <c r="AV43" s="66"/>
      <c r="AW43" s="66"/>
      <c r="AX43" s="66"/>
      <c r="AY43" s="66" t="s">
        <v>36</v>
      </c>
      <c r="AZ43" s="66"/>
      <c r="BA43" s="66"/>
      <c r="BB43" s="66"/>
      <c r="BC43" s="66"/>
      <c r="BD43" s="66"/>
      <c r="BE43" s="66"/>
      <c r="BF43" s="66"/>
      <c r="BG43" s="66"/>
    </row>
    <row r="44" spans="1:59" ht="19.5" customHeight="1">
      <c r="A44" s="66"/>
      <c r="B44" s="66"/>
      <c r="C44" s="66"/>
      <c r="D44" s="66"/>
      <c r="E44" s="66"/>
      <c r="F44" s="66"/>
      <c r="G44" s="66"/>
      <c r="H44" s="66"/>
      <c r="I44" s="66" t="s">
        <v>30</v>
      </c>
      <c r="J44" s="66"/>
      <c r="K44" s="66"/>
      <c r="L44" s="66"/>
      <c r="M44" s="66"/>
      <c r="N44" s="66"/>
      <c r="O44" s="66"/>
      <c r="P44" s="66"/>
      <c r="Q44" s="66"/>
      <c r="R44" s="66"/>
      <c r="S44" s="66"/>
      <c r="T44" s="66"/>
      <c r="U44" s="66"/>
      <c r="V44" s="66"/>
      <c r="W44" s="66" t="s">
        <v>31</v>
      </c>
      <c r="X44" s="66"/>
      <c r="Y44" s="66"/>
      <c r="Z44" s="66"/>
      <c r="AA44" s="66"/>
      <c r="AB44" s="66"/>
      <c r="AC44" s="66"/>
      <c r="AD44" s="66">
        <f>COUNTA(D20,D22,D24,D26,D28,D30,D35,D37,D39,D41)</f>
        <v>0</v>
      </c>
      <c r="AE44" s="66"/>
      <c r="AF44" s="66"/>
      <c r="AG44" s="66"/>
      <c r="AH44" s="66"/>
      <c r="AI44" s="66"/>
      <c r="AJ44" s="66"/>
      <c r="AK44" s="66"/>
      <c r="AL44" s="66"/>
      <c r="AM44" s="66"/>
      <c r="AN44" s="66"/>
      <c r="AO44" s="66">
        <f>AD44*1000</f>
        <v>0</v>
      </c>
      <c r="AP44" s="66"/>
      <c r="AQ44" s="66"/>
      <c r="AR44" s="66"/>
      <c r="AS44" s="66"/>
      <c r="AT44" s="66"/>
      <c r="AU44" s="66"/>
      <c r="AV44" s="86"/>
      <c r="AW44" s="68" t="s">
        <v>35</v>
      </c>
      <c r="AX44" s="66"/>
      <c r="AY44" s="66">
        <f>AO44+AO45</f>
        <v>0</v>
      </c>
      <c r="AZ44" s="66"/>
      <c r="BA44" s="66"/>
      <c r="BB44" s="66"/>
      <c r="BC44" s="66"/>
      <c r="BD44" s="66"/>
      <c r="BE44" s="86"/>
      <c r="BF44" s="68" t="s">
        <v>35</v>
      </c>
      <c r="BG44" s="66"/>
    </row>
    <row r="45" spans="1:59" ht="19.5" customHeight="1">
      <c r="A45" s="66"/>
      <c r="B45" s="66"/>
      <c r="C45" s="66"/>
      <c r="D45" s="66"/>
      <c r="E45" s="66"/>
      <c r="F45" s="66"/>
      <c r="G45" s="66"/>
      <c r="H45" s="66"/>
      <c r="I45" s="66" t="s">
        <v>29</v>
      </c>
      <c r="J45" s="66"/>
      <c r="K45" s="66"/>
      <c r="L45" s="66"/>
      <c r="M45" s="66"/>
      <c r="N45" s="66"/>
      <c r="O45" s="66"/>
      <c r="P45" s="66"/>
      <c r="Q45" s="66"/>
      <c r="R45" s="66"/>
      <c r="S45" s="66"/>
      <c r="T45" s="66"/>
      <c r="U45" s="66"/>
      <c r="V45" s="66"/>
      <c r="W45" s="66" t="s">
        <v>32</v>
      </c>
      <c r="X45" s="66"/>
      <c r="Y45" s="66"/>
      <c r="Z45" s="66"/>
      <c r="AA45" s="66"/>
      <c r="AB45" s="66"/>
      <c r="AC45" s="66"/>
      <c r="AD45" s="66">
        <f>COUNTA(N7,N8,N9,N10,N11,N12)</f>
        <v>0</v>
      </c>
      <c r="AE45" s="66"/>
      <c r="AF45" s="66"/>
      <c r="AG45" s="66"/>
      <c r="AH45" s="66"/>
      <c r="AI45" s="66"/>
      <c r="AJ45" s="66"/>
      <c r="AK45" s="66"/>
      <c r="AL45" s="66"/>
      <c r="AM45" s="66"/>
      <c r="AN45" s="66"/>
      <c r="AO45" s="66">
        <f>AD45*2000</f>
        <v>0</v>
      </c>
      <c r="AP45" s="66"/>
      <c r="AQ45" s="66"/>
      <c r="AR45" s="66"/>
      <c r="AS45" s="66"/>
      <c r="AT45" s="66"/>
      <c r="AU45" s="66"/>
      <c r="AV45" s="86"/>
      <c r="AW45" s="68" t="s">
        <v>35</v>
      </c>
      <c r="AX45" s="66"/>
      <c r="AY45" s="66"/>
      <c r="AZ45" s="66"/>
      <c r="BA45" s="66"/>
      <c r="BB45" s="66"/>
      <c r="BC45" s="66"/>
      <c r="BD45" s="66"/>
      <c r="BE45" s="86"/>
      <c r="BF45" s="68"/>
      <c r="BG45" s="66"/>
    </row>
    <row r="46" spans="1:59" ht="19.5" customHeight="1">
      <c r="A46" s="2"/>
      <c r="B46" s="2"/>
      <c r="C46" s="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9.5" customHeight="1">
      <c r="A47" s="2"/>
      <c r="B47" s="2"/>
      <c r="C47" s="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9.5" customHeight="1">
      <c r="A48" s="2"/>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9.5" customHeight="1">
      <c r="A49" s="2"/>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9.5" customHeight="1">
      <c r="A50" s="2"/>
      <c r="B50" s="2"/>
      <c r="C50" s="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9.5" customHeight="1">
      <c r="A51" s="2"/>
      <c r="B51" s="2"/>
      <c r="C51" s="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sheetData>
  <mergeCells count="139">
    <mergeCell ref="BF44:BG45"/>
    <mergeCell ref="AY43:BG43"/>
    <mergeCell ref="AY44:BE45"/>
    <mergeCell ref="AD43:AN43"/>
    <mergeCell ref="AD44:AN44"/>
    <mergeCell ref="AD45:AN45"/>
    <mergeCell ref="AO43:AX43"/>
    <mergeCell ref="AO44:AV44"/>
    <mergeCell ref="AO45:AV45"/>
    <mergeCell ref="AW44:AX44"/>
    <mergeCell ref="AW45:AX45"/>
    <mergeCell ref="AJ40:AQ41"/>
    <mergeCell ref="AR40:BG41"/>
    <mergeCell ref="A32:C41"/>
    <mergeCell ref="A42:BG42"/>
    <mergeCell ref="AJ32:AQ33"/>
    <mergeCell ref="AR32:BG33"/>
    <mergeCell ref="AJ34:AQ35"/>
    <mergeCell ref="AR34:BG35"/>
    <mergeCell ref="AJ36:AQ37"/>
    <mergeCell ref="AR36:BG37"/>
    <mergeCell ref="AJ38:AQ39"/>
    <mergeCell ref="AR38:BG39"/>
    <mergeCell ref="D38:AA38"/>
    <mergeCell ref="AB38:AE39"/>
    <mergeCell ref="AF38:AI39"/>
    <mergeCell ref="D39:AA39"/>
    <mergeCell ref="D40:AA40"/>
    <mergeCell ref="AB40:AE41"/>
    <mergeCell ref="AF40:AI41"/>
    <mergeCell ref="D41:AA41"/>
    <mergeCell ref="AF36:AI37"/>
    <mergeCell ref="A43:H45"/>
    <mergeCell ref="I43:V43"/>
    <mergeCell ref="I44:V44"/>
    <mergeCell ref="I45:V45"/>
    <mergeCell ref="W43:AC43"/>
    <mergeCell ref="W44:AC44"/>
    <mergeCell ref="W45:AC45"/>
    <mergeCell ref="D35:AA35"/>
    <mergeCell ref="D36:AA36"/>
    <mergeCell ref="AB36:AE37"/>
    <mergeCell ref="D37:AA37"/>
    <mergeCell ref="A17:C30"/>
    <mergeCell ref="D32:AA32"/>
    <mergeCell ref="AB32:AE33"/>
    <mergeCell ref="AF32:AI33"/>
    <mergeCell ref="D33:AA33"/>
    <mergeCell ref="D34:AA34"/>
    <mergeCell ref="AB34:AE35"/>
    <mergeCell ref="AF34:AI35"/>
    <mergeCell ref="D27:AA27"/>
    <mergeCell ref="AB27:AE28"/>
    <mergeCell ref="AF27:AI28"/>
    <mergeCell ref="AB19:AE20"/>
    <mergeCell ref="AF19:AI20"/>
    <mergeCell ref="AJ27:BG28"/>
    <mergeCell ref="D28:AA28"/>
    <mergeCell ref="D29:AA29"/>
    <mergeCell ref="AB29:AE30"/>
    <mergeCell ref="AF29:AI30"/>
    <mergeCell ref="AJ29:BG30"/>
    <mergeCell ref="D30:AA30"/>
    <mergeCell ref="D23:AA23"/>
    <mergeCell ref="AB23:AE24"/>
    <mergeCell ref="AF23:AI24"/>
    <mergeCell ref="AJ23:BG24"/>
    <mergeCell ref="D24:AA24"/>
    <mergeCell ref="D25:AA25"/>
    <mergeCell ref="AB25:AE26"/>
    <mergeCell ref="AF25:AI26"/>
    <mergeCell ref="AJ25:BG26"/>
    <mergeCell ref="D26:AA26"/>
    <mergeCell ref="AJ19:BG20"/>
    <mergeCell ref="D19:AA19"/>
    <mergeCell ref="D20:AA20"/>
    <mergeCell ref="D21:AA21"/>
    <mergeCell ref="AB21:AE22"/>
    <mergeCell ref="AF21:AI22"/>
    <mergeCell ref="AJ21:BG22"/>
    <mergeCell ref="D22:AA22"/>
    <mergeCell ref="AB17:AE18"/>
    <mergeCell ref="AF17:AI18"/>
    <mergeCell ref="AJ17:BG18"/>
    <mergeCell ref="D17:AA17"/>
    <mergeCell ref="D18:AA18"/>
    <mergeCell ref="AS15:BG15"/>
    <mergeCell ref="AW9:BG9"/>
    <mergeCell ref="AW10:BG10"/>
    <mergeCell ref="A13:BG13"/>
    <mergeCell ref="A14:C15"/>
    <mergeCell ref="D14:U14"/>
    <mergeCell ref="D15:U15"/>
    <mergeCell ref="V14:AR14"/>
    <mergeCell ref="V15:AR15"/>
    <mergeCell ref="AS14:BG14"/>
    <mergeCell ref="D11:M11"/>
    <mergeCell ref="D12:M12"/>
    <mergeCell ref="N11:AK11"/>
    <mergeCell ref="AL11:AV11"/>
    <mergeCell ref="AW11:BG11"/>
    <mergeCell ref="N12:AK12"/>
    <mergeCell ref="AL12:AV12"/>
    <mergeCell ref="AW12:BG12"/>
    <mergeCell ref="D6:M6"/>
    <mergeCell ref="D7:M7"/>
    <mergeCell ref="D8:M8"/>
    <mergeCell ref="D9:M9"/>
    <mergeCell ref="N6:AK6"/>
    <mergeCell ref="N7:AK7"/>
    <mergeCell ref="N8:AK8"/>
    <mergeCell ref="H4:AA4"/>
    <mergeCell ref="AB4:AF4"/>
    <mergeCell ref="AG4:BG4"/>
    <mergeCell ref="A5:BG5"/>
    <mergeCell ref="A6:C12"/>
    <mergeCell ref="D10:M10"/>
    <mergeCell ref="N9:AK9"/>
    <mergeCell ref="N10:AK10"/>
    <mergeCell ref="AL6:AV6"/>
    <mergeCell ref="AW6:BG6"/>
    <mergeCell ref="AL7:AV7"/>
    <mergeCell ref="AL8:AV8"/>
    <mergeCell ref="AL9:AV9"/>
    <mergeCell ref="AL10:AV10"/>
    <mergeCell ref="AW7:BG7"/>
    <mergeCell ref="AW8:BG8"/>
    <mergeCell ref="A1:BG1"/>
    <mergeCell ref="H3:AA3"/>
    <mergeCell ref="AB3:AF3"/>
    <mergeCell ref="AG3:BG3"/>
    <mergeCell ref="AG2:AZ2"/>
    <mergeCell ref="A3:G3"/>
    <mergeCell ref="A2:G2"/>
    <mergeCell ref="A4:G4"/>
    <mergeCell ref="W2:AA2"/>
    <mergeCell ref="H2:V2"/>
    <mergeCell ref="BA2:BG2"/>
    <mergeCell ref="AB2:AF2"/>
  </mergeCells>
  <phoneticPr fontId="1"/>
  <dataValidations count="5">
    <dataValidation type="list" allowBlank="1" showInputMessage="1" showErrorMessage="1" sqref="D7:M12" xr:uid="{00000000-0002-0000-0100-000000000000}">
      <formula1>"テレビドキュメント,テレビドラマ,ラジオドキュメント,ラジオドラマ"</formula1>
    </dataValidation>
    <dataValidation type="list" allowBlank="1" showInputMessage="1" showErrorMessage="1" sqref="AW7:BG12" xr:uid="{00000000-0002-0000-0100-000001000000}">
      <formula1>"選択してください,DVD-R,CD-R"</formula1>
    </dataValidation>
    <dataValidation type="list" allowBlank="1" showInputMessage="1" showErrorMessage="1" sqref="AJ34:AQ41" xr:uid="{00000000-0002-0000-0100-000002000000}">
      <formula1>"選択してください,1,2,3,4,5"</formula1>
    </dataValidation>
    <dataValidation type="list" allowBlank="1" showInputMessage="1" showErrorMessage="1" sqref="AB19:AE30 AB34:AE41" xr:uid="{00000000-0002-0000-0100-000003000000}">
      <formula1>"選択,1年,2年,3年"</formula1>
    </dataValidation>
    <dataValidation type="list" allowBlank="1" showInputMessage="1" showErrorMessage="1" sqref="AF19:AI30 AF34:AI41" xr:uid="{00000000-0002-0000-0100-000004000000}">
      <formula1>"選択,男,女"</formula1>
    </dataValidation>
  </dataValidations>
  <pageMargins left="0.43307086614173229"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T44"/>
  <sheetViews>
    <sheetView view="pageBreakPreview" zoomScale="120" zoomScaleNormal="120" zoomScaleSheetLayoutView="120" workbookViewId="0">
      <selection activeCell="AB22" sqref="AB22:AF24"/>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9" t="s">
        <v>96</v>
      </c>
      <c r="D3" s="99"/>
      <c r="E3" s="99"/>
      <c r="F3" s="99"/>
      <c r="G3" s="99"/>
      <c r="H3" s="99"/>
      <c r="I3" s="99"/>
      <c r="J3" s="99"/>
      <c r="K3" s="99"/>
      <c r="L3" s="99"/>
      <c r="M3" s="99"/>
      <c r="N3" s="99"/>
      <c r="O3" s="99"/>
      <c r="P3" s="99"/>
      <c r="Q3" s="99"/>
      <c r="R3" s="99"/>
      <c r="S3" s="99"/>
      <c r="T3" s="99"/>
      <c r="U3" s="99"/>
      <c r="V3" s="99"/>
      <c r="W3" s="99"/>
      <c r="X3" s="99"/>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100" t="s">
        <v>97</v>
      </c>
      <c r="D4" s="100"/>
      <c r="E4" s="100"/>
      <c r="F4" s="100"/>
      <c r="G4" s="100"/>
      <c r="H4" s="100"/>
      <c r="I4" s="100"/>
      <c r="J4" s="100"/>
      <c r="K4" s="100"/>
      <c r="L4" s="100"/>
      <c r="M4" s="100"/>
      <c r="N4" s="100"/>
      <c r="O4" s="100"/>
      <c r="P4" s="100"/>
      <c r="Q4" s="100"/>
      <c r="R4" s="100"/>
      <c r="S4" s="100"/>
      <c r="T4" s="100"/>
      <c r="U4" s="100"/>
      <c r="V4" s="100"/>
      <c r="W4" s="100"/>
      <c r="X4" s="100"/>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54</v>
      </c>
      <c r="G5" s="51"/>
      <c r="H5" s="51"/>
      <c r="I5" s="51"/>
      <c r="J5" s="53" t="s">
        <v>98</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55</v>
      </c>
      <c r="G6" s="51"/>
      <c r="H6" s="51"/>
      <c r="I6" s="51"/>
      <c r="J6" s="53" t="s">
        <v>99</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56</v>
      </c>
      <c r="G7" s="51"/>
      <c r="H7" s="51"/>
      <c r="I7" s="51"/>
      <c r="J7" s="51"/>
      <c r="K7" s="54" t="s">
        <v>95</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85" t="s">
        <v>108</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46"/>
    </row>
    <row r="11" spans="1:46">
      <c r="A11" s="46"/>
      <c r="B11" s="85" t="s">
        <v>109</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46"/>
    </row>
    <row r="12" spans="1:46">
      <c r="A12" s="46"/>
      <c r="B12" s="85" t="s">
        <v>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85" t="s">
        <v>0</v>
      </c>
      <c r="C14" s="85"/>
      <c r="D14" s="85"/>
      <c r="E14" s="85"/>
      <c r="F14" s="85"/>
      <c r="G14" s="85"/>
      <c r="H14" s="101"/>
      <c r="I14" s="102"/>
      <c r="J14" s="102"/>
      <c r="K14" s="102"/>
      <c r="L14" s="102"/>
      <c r="M14" s="102"/>
      <c r="N14" s="102"/>
      <c r="O14" s="102"/>
      <c r="P14" s="102"/>
      <c r="Q14" s="102"/>
      <c r="R14" s="102"/>
      <c r="S14" s="102"/>
      <c r="T14" s="102"/>
      <c r="U14" s="103"/>
      <c r="V14" s="85" t="s">
        <v>42</v>
      </c>
      <c r="W14" s="85"/>
      <c r="X14" s="85"/>
      <c r="Y14" s="85"/>
      <c r="Z14" s="85"/>
      <c r="AA14" s="85"/>
      <c r="AB14" s="107"/>
      <c r="AC14" s="108"/>
      <c r="AD14" s="108"/>
      <c r="AE14" s="108"/>
      <c r="AF14" s="108"/>
      <c r="AG14" s="108"/>
      <c r="AH14" s="108"/>
      <c r="AI14" s="108"/>
      <c r="AJ14" s="108"/>
      <c r="AK14" s="108"/>
      <c r="AL14" s="108"/>
      <c r="AM14" s="108"/>
      <c r="AN14" s="108"/>
      <c r="AO14" s="108"/>
      <c r="AP14" s="108"/>
      <c r="AQ14" s="108"/>
      <c r="AR14" s="108"/>
      <c r="AS14" s="109"/>
      <c r="AT14" s="46"/>
    </row>
    <row r="15" spans="1:46">
      <c r="A15" s="46"/>
      <c r="B15" s="85"/>
      <c r="C15" s="85"/>
      <c r="D15" s="85"/>
      <c r="E15" s="85"/>
      <c r="F15" s="85"/>
      <c r="G15" s="85"/>
      <c r="H15" s="104"/>
      <c r="I15" s="105"/>
      <c r="J15" s="105"/>
      <c r="K15" s="105"/>
      <c r="L15" s="105"/>
      <c r="M15" s="105"/>
      <c r="N15" s="105"/>
      <c r="O15" s="105"/>
      <c r="P15" s="105"/>
      <c r="Q15" s="105"/>
      <c r="R15" s="105"/>
      <c r="S15" s="105"/>
      <c r="T15" s="105"/>
      <c r="U15" s="106"/>
      <c r="V15" s="85"/>
      <c r="W15" s="85"/>
      <c r="X15" s="85"/>
      <c r="Y15" s="85"/>
      <c r="Z15" s="85"/>
      <c r="AA15" s="85"/>
      <c r="AB15" s="110"/>
      <c r="AC15" s="111"/>
      <c r="AD15" s="111"/>
      <c r="AE15" s="111"/>
      <c r="AF15" s="111"/>
      <c r="AG15" s="111"/>
      <c r="AH15" s="111"/>
      <c r="AI15" s="111"/>
      <c r="AJ15" s="111"/>
      <c r="AK15" s="111"/>
      <c r="AL15" s="111"/>
      <c r="AM15" s="111"/>
      <c r="AN15" s="111"/>
      <c r="AO15" s="111"/>
      <c r="AP15" s="111"/>
      <c r="AQ15" s="111"/>
      <c r="AR15" s="111"/>
      <c r="AS15" s="112"/>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85" t="s">
        <v>64</v>
      </c>
      <c r="C17" s="85"/>
      <c r="D17" s="85"/>
      <c r="E17" s="85"/>
      <c r="F17" s="85"/>
      <c r="G17" s="85"/>
      <c r="H17" s="85"/>
      <c r="I17" s="85"/>
      <c r="J17" s="85"/>
      <c r="K17" s="85"/>
      <c r="L17" s="85"/>
      <c r="M17" s="85"/>
      <c r="N17" s="85"/>
      <c r="O17" s="85"/>
      <c r="P17" s="85"/>
      <c r="Q17" s="85"/>
      <c r="R17" s="85"/>
      <c r="S17" s="85"/>
      <c r="T17" s="85"/>
      <c r="U17" s="85"/>
      <c r="V17" s="85"/>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58</v>
      </c>
      <c r="C18" s="66"/>
      <c r="D18" s="66"/>
      <c r="E18" s="66"/>
      <c r="F18" s="66"/>
      <c r="G18" s="66"/>
      <c r="H18" s="66"/>
      <c r="I18" s="66"/>
      <c r="J18" s="66"/>
      <c r="K18" s="66"/>
      <c r="L18" s="66"/>
      <c r="M18" s="66"/>
      <c r="N18" s="66"/>
      <c r="O18" s="66"/>
      <c r="P18" s="66"/>
      <c r="Q18" s="66"/>
      <c r="R18" s="66" t="s">
        <v>59</v>
      </c>
      <c r="S18" s="66"/>
      <c r="T18" s="66"/>
      <c r="U18" s="66"/>
      <c r="V18" s="66"/>
      <c r="W18" s="66" t="s">
        <v>60</v>
      </c>
      <c r="X18" s="66"/>
      <c r="Y18" s="66"/>
      <c r="Z18" s="66"/>
      <c r="AA18" s="66"/>
      <c r="AB18" s="66" t="s">
        <v>61</v>
      </c>
      <c r="AC18" s="66"/>
      <c r="AD18" s="66"/>
      <c r="AE18" s="66"/>
      <c r="AF18" s="66"/>
      <c r="AG18" s="66" t="s">
        <v>62</v>
      </c>
      <c r="AH18" s="66"/>
      <c r="AI18" s="66"/>
      <c r="AJ18" s="66"/>
      <c r="AK18" s="66"/>
      <c r="AL18" s="66"/>
      <c r="AM18" s="66"/>
      <c r="AN18" s="66"/>
      <c r="AO18" s="66"/>
      <c r="AP18" s="66"/>
      <c r="AQ18" s="66"/>
      <c r="AR18" s="66"/>
      <c r="AS18" s="66"/>
      <c r="AT18" s="46"/>
    </row>
    <row r="19" spans="1:46">
      <c r="A19" s="46"/>
      <c r="B19" s="96" t="s">
        <v>63</v>
      </c>
      <c r="C19" s="67"/>
      <c r="D19" s="67"/>
      <c r="E19" s="67"/>
      <c r="F19" s="67"/>
      <c r="G19" s="67"/>
      <c r="H19" s="67"/>
      <c r="I19" s="67"/>
      <c r="J19" s="67"/>
      <c r="K19" s="67"/>
      <c r="L19" s="67"/>
      <c r="M19" s="67"/>
      <c r="N19" s="67"/>
      <c r="O19" s="67"/>
      <c r="P19" s="67"/>
      <c r="Q19" s="68"/>
      <c r="R19" s="65" t="s">
        <v>90</v>
      </c>
      <c r="S19" s="65"/>
      <c r="T19" s="65"/>
      <c r="U19" s="65"/>
      <c r="V19" s="65"/>
      <c r="W19" s="97"/>
      <c r="X19" s="97"/>
      <c r="Y19" s="97"/>
      <c r="Z19" s="97"/>
      <c r="AA19" s="97"/>
      <c r="AB19" s="97"/>
      <c r="AC19" s="97"/>
      <c r="AD19" s="97"/>
      <c r="AE19" s="97"/>
      <c r="AF19" s="97"/>
      <c r="AG19" s="98"/>
      <c r="AH19" s="98"/>
      <c r="AI19" s="98"/>
      <c r="AJ19" s="98"/>
      <c r="AK19" s="98"/>
      <c r="AL19" s="98"/>
      <c r="AM19" s="98"/>
      <c r="AN19" s="98"/>
      <c r="AO19" s="98"/>
      <c r="AP19" s="98"/>
      <c r="AQ19" s="98"/>
      <c r="AR19" s="98"/>
      <c r="AS19" s="98"/>
      <c r="AT19" s="46"/>
    </row>
    <row r="20" spans="1:46">
      <c r="A20" s="46"/>
      <c r="B20" s="86"/>
      <c r="C20" s="67"/>
      <c r="D20" s="67"/>
      <c r="E20" s="67"/>
      <c r="F20" s="67"/>
      <c r="G20" s="67"/>
      <c r="H20" s="67"/>
      <c r="I20" s="67"/>
      <c r="J20" s="67"/>
      <c r="K20" s="67"/>
      <c r="L20" s="67"/>
      <c r="M20" s="67"/>
      <c r="N20" s="67"/>
      <c r="O20" s="67"/>
      <c r="P20" s="67"/>
      <c r="Q20" s="68"/>
      <c r="R20" s="65"/>
      <c r="S20" s="65"/>
      <c r="T20" s="65"/>
      <c r="U20" s="65"/>
      <c r="V20" s="65"/>
      <c r="W20" s="97"/>
      <c r="X20" s="97"/>
      <c r="Y20" s="97"/>
      <c r="Z20" s="97"/>
      <c r="AA20" s="97"/>
      <c r="AB20" s="97"/>
      <c r="AC20" s="97"/>
      <c r="AD20" s="97"/>
      <c r="AE20" s="97"/>
      <c r="AF20" s="97"/>
      <c r="AG20" s="98"/>
      <c r="AH20" s="98"/>
      <c r="AI20" s="98"/>
      <c r="AJ20" s="98"/>
      <c r="AK20" s="98"/>
      <c r="AL20" s="98"/>
      <c r="AM20" s="98"/>
      <c r="AN20" s="98"/>
      <c r="AO20" s="98"/>
      <c r="AP20" s="98"/>
      <c r="AQ20" s="98"/>
      <c r="AR20" s="98"/>
      <c r="AS20" s="98"/>
      <c r="AT20" s="46"/>
    </row>
    <row r="21" spans="1:46">
      <c r="A21" s="46"/>
      <c r="B21" s="86"/>
      <c r="C21" s="67"/>
      <c r="D21" s="67"/>
      <c r="E21" s="67"/>
      <c r="F21" s="67"/>
      <c r="G21" s="67"/>
      <c r="H21" s="67"/>
      <c r="I21" s="67"/>
      <c r="J21" s="67"/>
      <c r="K21" s="67"/>
      <c r="L21" s="67"/>
      <c r="M21" s="67"/>
      <c r="N21" s="67"/>
      <c r="O21" s="67"/>
      <c r="P21" s="67"/>
      <c r="Q21" s="68"/>
      <c r="R21" s="65"/>
      <c r="S21" s="65"/>
      <c r="T21" s="65"/>
      <c r="U21" s="65"/>
      <c r="V21" s="65"/>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46"/>
    </row>
    <row r="22" spans="1:46">
      <c r="A22" s="46"/>
      <c r="B22" s="96" t="s">
        <v>110</v>
      </c>
      <c r="C22" s="67"/>
      <c r="D22" s="67"/>
      <c r="E22" s="67"/>
      <c r="F22" s="67"/>
      <c r="G22" s="67"/>
      <c r="H22" s="67"/>
      <c r="I22" s="67"/>
      <c r="J22" s="67"/>
      <c r="K22" s="67"/>
      <c r="L22" s="67"/>
      <c r="M22" s="67"/>
      <c r="N22" s="67"/>
      <c r="O22" s="67"/>
      <c r="P22" s="67"/>
      <c r="Q22" s="68"/>
      <c r="R22" s="65" t="s">
        <v>90</v>
      </c>
      <c r="S22" s="65"/>
      <c r="T22" s="65"/>
      <c r="U22" s="65"/>
      <c r="V22" s="65"/>
      <c r="W22" s="65" t="s">
        <v>90</v>
      </c>
      <c r="X22" s="65"/>
      <c r="Y22" s="65"/>
      <c r="Z22" s="65"/>
      <c r="AA22" s="65"/>
      <c r="AB22" s="65" t="s">
        <v>90</v>
      </c>
      <c r="AC22" s="65"/>
      <c r="AD22" s="65"/>
      <c r="AE22" s="65"/>
      <c r="AF22" s="65"/>
      <c r="AG22" s="98"/>
      <c r="AH22" s="98"/>
      <c r="AI22" s="98"/>
      <c r="AJ22" s="98"/>
      <c r="AK22" s="98"/>
      <c r="AL22" s="98"/>
      <c r="AM22" s="98"/>
      <c r="AN22" s="98"/>
      <c r="AO22" s="98"/>
      <c r="AP22" s="98"/>
      <c r="AQ22" s="98"/>
      <c r="AR22" s="98"/>
      <c r="AS22" s="98"/>
      <c r="AT22" s="46"/>
    </row>
    <row r="23" spans="1:46">
      <c r="A23" s="46"/>
      <c r="B23" s="86"/>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65"/>
      <c r="AC23" s="65"/>
      <c r="AD23" s="65"/>
      <c r="AE23" s="65"/>
      <c r="AF23" s="65"/>
      <c r="AG23" s="98"/>
      <c r="AH23" s="98"/>
      <c r="AI23" s="98"/>
      <c r="AJ23" s="98"/>
      <c r="AK23" s="98"/>
      <c r="AL23" s="98"/>
      <c r="AM23" s="98"/>
      <c r="AN23" s="98"/>
      <c r="AO23" s="98"/>
      <c r="AP23" s="98"/>
      <c r="AQ23" s="98"/>
      <c r="AR23" s="98"/>
      <c r="AS23" s="98"/>
      <c r="AT23" s="46"/>
    </row>
    <row r="24" spans="1:46">
      <c r="A24" s="46"/>
      <c r="B24" s="86"/>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65"/>
      <c r="AC24" s="65"/>
      <c r="AD24" s="65"/>
      <c r="AE24" s="65"/>
      <c r="AF24" s="65"/>
      <c r="AG24" s="98"/>
      <c r="AH24" s="98"/>
      <c r="AI24" s="98"/>
      <c r="AJ24" s="98"/>
      <c r="AK24" s="98"/>
      <c r="AL24" s="98"/>
      <c r="AM24" s="98"/>
      <c r="AN24" s="98"/>
      <c r="AO24" s="98"/>
      <c r="AP24" s="98"/>
      <c r="AQ24" s="98"/>
      <c r="AR24" s="98"/>
      <c r="AS24" s="98"/>
      <c r="AT24" s="46"/>
    </row>
    <row r="25" spans="1:46">
      <c r="A25" s="46"/>
      <c r="B25" s="96" t="s">
        <v>111</v>
      </c>
      <c r="C25" s="67"/>
      <c r="D25" s="67"/>
      <c r="E25" s="67"/>
      <c r="F25" s="67"/>
      <c r="G25" s="67"/>
      <c r="H25" s="67"/>
      <c r="I25" s="67"/>
      <c r="J25" s="67"/>
      <c r="K25" s="67"/>
      <c r="L25" s="67"/>
      <c r="M25" s="67"/>
      <c r="N25" s="67"/>
      <c r="O25" s="67"/>
      <c r="P25" s="67"/>
      <c r="Q25" s="68"/>
      <c r="R25" s="65" t="s">
        <v>90</v>
      </c>
      <c r="S25" s="65"/>
      <c r="T25" s="65"/>
      <c r="U25" s="65"/>
      <c r="V25" s="65"/>
      <c r="W25" s="65" t="s">
        <v>90</v>
      </c>
      <c r="X25" s="65"/>
      <c r="Y25" s="65"/>
      <c r="Z25" s="65"/>
      <c r="AA25" s="65"/>
      <c r="AB25" s="97"/>
      <c r="AC25" s="97"/>
      <c r="AD25" s="97"/>
      <c r="AE25" s="97"/>
      <c r="AF25" s="97"/>
      <c r="AG25" s="98"/>
      <c r="AH25" s="98"/>
      <c r="AI25" s="98"/>
      <c r="AJ25" s="98"/>
      <c r="AK25" s="98"/>
      <c r="AL25" s="98"/>
      <c r="AM25" s="98"/>
      <c r="AN25" s="98"/>
      <c r="AO25" s="98"/>
      <c r="AP25" s="98"/>
      <c r="AQ25" s="98"/>
      <c r="AR25" s="98"/>
      <c r="AS25" s="98"/>
      <c r="AT25" s="46"/>
    </row>
    <row r="26" spans="1:46">
      <c r="A26" s="46"/>
      <c r="B26" s="86"/>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7"/>
      <c r="AC26" s="97"/>
      <c r="AD26" s="97"/>
      <c r="AE26" s="97"/>
      <c r="AF26" s="97"/>
      <c r="AG26" s="98"/>
      <c r="AH26" s="98"/>
      <c r="AI26" s="98"/>
      <c r="AJ26" s="98"/>
      <c r="AK26" s="98"/>
      <c r="AL26" s="98"/>
      <c r="AM26" s="98"/>
      <c r="AN26" s="98"/>
      <c r="AO26" s="98"/>
      <c r="AP26" s="98"/>
      <c r="AQ26" s="98"/>
      <c r="AR26" s="98"/>
      <c r="AS26" s="98"/>
      <c r="AT26" s="46"/>
    </row>
    <row r="27" spans="1:46">
      <c r="A27" s="46"/>
      <c r="B27" s="86"/>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7"/>
      <c r="AC27" s="97"/>
      <c r="AD27" s="97"/>
      <c r="AE27" s="97"/>
      <c r="AF27" s="97"/>
      <c r="AG27" s="98"/>
      <c r="AH27" s="98"/>
      <c r="AI27" s="98"/>
      <c r="AJ27" s="98"/>
      <c r="AK27" s="98"/>
      <c r="AL27" s="98"/>
      <c r="AM27" s="98"/>
      <c r="AN27" s="98"/>
      <c r="AO27" s="98"/>
      <c r="AP27" s="98"/>
      <c r="AQ27" s="98"/>
      <c r="AR27" s="98"/>
      <c r="AS27" s="98"/>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9"/>
      <c r="AS30" s="46"/>
      <c r="AT30" s="46"/>
    </row>
    <row r="31" spans="1:46">
      <c r="A31" s="46"/>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2"/>
      <c r="AS31" s="46"/>
      <c r="AT31" s="46"/>
    </row>
    <row r="32" spans="1:46">
      <c r="A32" s="46"/>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c r="AS32" s="46"/>
      <c r="AT32" s="46"/>
    </row>
    <row r="33" spans="1:46">
      <c r="A33" s="46"/>
      <c r="B33" s="90"/>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c r="AS33" s="46"/>
      <c r="AT33" s="46"/>
    </row>
    <row r="34" spans="1:46">
      <c r="A34" s="46"/>
      <c r="B34" s="90"/>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2"/>
      <c r="AS34" s="46"/>
      <c r="AT34" s="46"/>
    </row>
    <row r="35" spans="1:46">
      <c r="A35" s="46"/>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2"/>
      <c r="AS35" s="46"/>
      <c r="AT35" s="46"/>
    </row>
    <row r="36" spans="1:46">
      <c r="A36" s="46"/>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46"/>
      <c r="AT36" s="46"/>
    </row>
    <row r="37" spans="1:46">
      <c r="A37" s="46"/>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2"/>
      <c r="AS37" s="46"/>
      <c r="AT37" s="46"/>
    </row>
    <row r="38" spans="1:46">
      <c r="A38" s="46"/>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5"/>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66</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94</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67</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s>
  <phoneticPr fontId="1"/>
  <dataValidations count="1">
    <dataValidation type="list" allowBlank="1" showInputMessage="1" showErrorMessage="1" sqref="R19:V21 R22:AA27 AB22:AF24" xr:uid="{00000000-0002-0000-0200-000000000000}">
      <formula1>"選択,○,×"</formula1>
    </dataValidation>
  </dataValidations>
  <hyperlinks>
    <hyperlink ref="K7" r:id="rId1" xr:uid="{00000000-0004-0000-0200-000000000000}"/>
  </hyperlinks>
  <pageMargins left="0.51181102362204722" right="0.51181102362204722" top="0.74803149606299213" bottom="0.74803149606299213" header="0.31496062992125984" footer="0.31496062992125984"/>
  <pageSetup paperSize="9" scale="12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T44"/>
  <sheetViews>
    <sheetView view="pageBreakPreview" zoomScale="120" zoomScaleNormal="120" zoomScaleSheetLayoutView="120" workbookViewId="0">
      <selection activeCell="AB22" sqref="AB22:AF24"/>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9" t="s">
        <v>96</v>
      </c>
      <c r="D3" s="99"/>
      <c r="E3" s="99"/>
      <c r="F3" s="99"/>
      <c r="G3" s="99"/>
      <c r="H3" s="99"/>
      <c r="I3" s="99"/>
      <c r="J3" s="99"/>
      <c r="K3" s="99"/>
      <c r="L3" s="99"/>
      <c r="M3" s="99"/>
      <c r="N3" s="99"/>
      <c r="O3" s="99"/>
      <c r="P3" s="99"/>
      <c r="Q3" s="99"/>
      <c r="R3" s="99"/>
      <c r="S3" s="99"/>
      <c r="T3" s="99"/>
      <c r="U3" s="99"/>
      <c r="V3" s="99"/>
      <c r="W3" s="99"/>
      <c r="X3" s="99"/>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100" t="s">
        <v>97</v>
      </c>
      <c r="D4" s="100"/>
      <c r="E4" s="100"/>
      <c r="F4" s="100"/>
      <c r="G4" s="100"/>
      <c r="H4" s="100"/>
      <c r="I4" s="100"/>
      <c r="J4" s="100"/>
      <c r="K4" s="100"/>
      <c r="L4" s="100"/>
      <c r="M4" s="100"/>
      <c r="N4" s="100"/>
      <c r="O4" s="100"/>
      <c r="P4" s="100"/>
      <c r="Q4" s="100"/>
      <c r="R4" s="100"/>
      <c r="S4" s="100"/>
      <c r="T4" s="100"/>
      <c r="U4" s="100"/>
      <c r="V4" s="100"/>
      <c r="W4" s="100"/>
      <c r="X4" s="100"/>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54</v>
      </c>
      <c r="G5" s="51"/>
      <c r="H5" s="51"/>
      <c r="I5" s="51"/>
      <c r="J5" s="53" t="s">
        <v>98</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55</v>
      </c>
      <c r="G6" s="51"/>
      <c r="H6" s="51"/>
      <c r="I6" s="51"/>
      <c r="J6" s="53" t="s">
        <v>99</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95</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85" t="s">
        <v>108</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46"/>
    </row>
    <row r="11" spans="1:46">
      <c r="A11" s="46"/>
      <c r="B11" s="85" t="s">
        <v>109</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46"/>
    </row>
    <row r="12" spans="1:46">
      <c r="A12" s="46"/>
      <c r="B12" s="85" t="s">
        <v>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85" t="s">
        <v>0</v>
      </c>
      <c r="C14" s="85"/>
      <c r="D14" s="85"/>
      <c r="E14" s="85"/>
      <c r="F14" s="85"/>
      <c r="G14" s="85"/>
      <c r="H14" s="101">
        <f>①参加申込書!H2</f>
        <v>0</v>
      </c>
      <c r="I14" s="102"/>
      <c r="J14" s="102"/>
      <c r="K14" s="102"/>
      <c r="L14" s="102"/>
      <c r="M14" s="102"/>
      <c r="N14" s="102"/>
      <c r="O14" s="102"/>
      <c r="P14" s="102"/>
      <c r="Q14" s="102"/>
      <c r="R14" s="102"/>
      <c r="S14" s="102"/>
      <c r="T14" s="102"/>
      <c r="U14" s="103"/>
      <c r="V14" s="85" t="s">
        <v>42</v>
      </c>
      <c r="W14" s="85"/>
      <c r="X14" s="85"/>
      <c r="Y14" s="85"/>
      <c r="Z14" s="85"/>
      <c r="AA14" s="85"/>
      <c r="AB14" s="113"/>
      <c r="AC14" s="114"/>
      <c r="AD14" s="114"/>
      <c r="AE14" s="114"/>
      <c r="AF14" s="114"/>
      <c r="AG14" s="114"/>
      <c r="AH14" s="114"/>
      <c r="AI14" s="114"/>
      <c r="AJ14" s="114"/>
      <c r="AK14" s="114"/>
      <c r="AL14" s="114"/>
      <c r="AM14" s="114"/>
      <c r="AN14" s="114"/>
      <c r="AO14" s="114"/>
      <c r="AP14" s="114"/>
      <c r="AQ14" s="114"/>
      <c r="AR14" s="114"/>
      <c r="AS14" s="115"/>
      <c r="AT14" s="46"/>
    </row>
    <row r="15" spans="1:46">
      <c r="A15" s="46"/>
      <c r="B15" s="85"/>
      <c r="C15" s="85"/>
      <c r="D15" s="85"/>
      <c r="E15" s="85"/>
      <c r="F15" s="85"/>
      <c r="G15" s="85"/>
      <c r="H15" s="104"/>
      <c r="I15" s="105"/>
      <c r="J15" s="105"/>
      <c r="K15" s="105"/>
      <c r="L15" s="105"/>
      <c r="M15" s="105"/>
      <c r="N15" s="105"/>
      <c r="O15" s="105"/>
      <c r="P15" s="105"/>
      <c r="Q15" s="105"/>
      <c r="R15" s="105"/>
      <c r="S15" s="105"/>
      <c r="T15" s="105"/>
      <c r="U15" s="106"/>
      <c r="V15" s="85"/>
      <c r="W15" s="85"/>
      <c r="X15" s="85"/>
      <c r="Y15" s="85"/>
      <c r="Z15" s="85"/>
      <c r="AA15" s="85"/>
      <c r="AB15" s="116"/>
      <c r="AC15" s="117"/>
      <c r="AD15" s="117"/>
      <c r="AE15" s="117"/>
      <c r="AF15" s="117"/>
      <c r="AG15" s="117"/>
      <c r="AH15" s="117"/>
      <c r="AI15" s="117"/>
      <c r="AJ15" s="117"/>
      <c r="AK15" s="117"/>
      <c r="AL15" s="117"/>
      <c r="AM15" s="117"/>
      <c r="AN15" s="117"/>
      <c r="AO15" s="117"/>
      <c r="AP15" s="117"/>
      <c r="AQ15" s="117"/>
      <c r="AR15" s="117"/>
      <c r="AS15" s="118"/>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85" t="s">
        <v>64</v>
      </c>
      <c r="C17" s="85"/>
      <c r="D17" s="85"/>
      <c r="E17" s="85"/>
      <c r="F17" s="85"/>
      <c r="G17" s="85"/>
      <c r="H17" s="85"/>
      <c r="I17" s="85"/>
      <c r="J17" s="85"/>
      <c r="K17" s="85"/>
      <c r="L17" s="85"/>
      <c r="M17" s="85"/>
      <c r="N17" s="85"/>
      <c r="O17" s="85"/>
      <c r="P17" s="85"/>
      <c r="Q17" s="85"/>
      <c r="R17" s="85"/>
      <c r="S17" s="85"/>
      <c r="T17" s="85"/>
      <c r="U17" s="85"/>
      <c r="V17" s="85"/>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58</v>
      </c>
      <c r="C18" s="66"/>
      <c r="D18" s="66"/>
      <c r="E18" s="66"/>
      <c r="F18" s="66"/>
      <c r="G18" s="66"/>
      <c r="H18" s="66"/>
      <c r="I18" s="66"/>
      <c r="J18" s="66"/>
      <c r="K18" s="66"/>
      <c r="L18" s="66"/>
      <c r="M18" s="66"/>
      <c r="N18" s="66"/>
      <c r="O18" s="66"/>
      <c r="P18" s="66"/>
      <c r="Q18" s="66"/>
      <c r="R18" s="66" t="s">
        <v>59</v>
      </c>
      <c r="S18" s="66"/>
      <c r="T18" s="66"/>
      <c r="U18" s="66"/>
      <c r="V18" s="66"/>
      <c r="W18" s="66" t="s">
        <v>60</v>
      </c>
      <c r="X18" s="66"/>
      <c r="Y18" s="66"/>
      <c r="Z18" s="66"/>
      <c r="AA18" s="66"/>
      <c r="AB18" s="66" t="s">
        <v>61</v>
      </c>
      <c r="AC18" s="66"/>
      <c r="AD18" s="66"/>
      <c r="AE18" s="66"/>
      <c r="AF18" s="66"/>
      <c r="AG18" s="66" t="s">
        <v>62</v>
      </c>
      <c r="AH18" s="66"/>
      <c r="AI18" s="66"/>
      <c r="AJ18" s="66"/>
      <c r="AK18" s="66"/>
      <c r="AL18" s="66"/>
      <c r="AM18" s="66"/>
      <c r="AN18" s="66"/>
      <c r="AO18" s="66"/>
      <c r="AP18" s="66"/>
      <c r="AQ18" s="66"/>
      <c r="AR18" s="66"/>
      <c r="AS18" s="66"/>
      <c r="AT18" s="46"/>
    </row>
    <row r="19" spans="1:46">
      <c r="A19" s="46"/>
      <c r="B19" s="96" t="s">
        <v>63</v>
      </c>
      <c r="C19" s="67"/>
      <c r="D19" s="67"/>
      <c r="E19" s="67"/>
      <c r="F19" s="67"/>
      <c r="G19" s="67"/>
      <c r="H19" s="67"/>
      <c r="I19" s="67"/>
      <c r="J19" s="67"/>
      <c r="K19" s="67"/>
      <c r="L19" s="67"/>
      <c r="M19" s="67"/>
      <c r="N19" s="67"/>
      <c r="O19" s="67"/>
      <c r="P19" s="67"/>
      <c r="Q19" s="68"/>
      <c r="R19" s="65" t="s">
        <v>90</v>
      </c>
      <c r="S19" s="65"/>
      <c r="T19" s="65"/>
      <c r="U19" s="65"/>
      <c r="V19" s="65"/>
      <c r="W19" s="97"/>
      <c r="X19" s="97"/>
      <c r="Y19" s="97"/>
      <c r="Z19" s="97"/>
      <c r="AA19" s="97"/>
      <c r="AB19" s="97"/>
      <c r="AC19" s="97"/>
      <c r="AD19" s="97"/>
      <c r="AE19" s="97"/>
      <c r="AF19" s="97"/>
      <c r="AG19" s="98"/>
      <c r="AH19" s="98"/>
      <c r="AI19" s="98"/>
      <c r="AJ19" s="98"/>
      <c r="AK19" s="98"/>
      <c r="AL19" s="98"/>
      <c r="AM19" s="98"/>
      <c r="AN19" s="98"/>
      <c r="AO19" s="98"/>
      <c r="AP19" s="98"/>
      <c r="AQ19" s="98"/>
      <c r="AR19" s="98"/>
      <c r="AS19" s="98"/>
      <c r="AT19" s="46"/>
    </row>
    <row r="20" spans="1:46">
      <c r="A20" s="46"/>
      <c r="B20" s="86"/>
      <c r="C20" s="67"/>
      <c r="D20" s="67"/>
      <c r="E20" s="67"/>
      <c r="F20" s="67"/>
      <c r="G20" s="67"/>
      <c r="H20" s="67"/>
      <c r="I20" s="67"/>
      <c r="J20" s="67"/>
      <c r="K20" s="67"/>
      <c r="L20" s="67"/>
      <c r="M20" s="67"/>
      <c r="N20" s="67"/>
      <c r="O20" s="67"/>
      <c r="P20" s="67"/>
      <c r="Q20" s="68"/>
      <c r="R20" s="65"/>
      <c r="S20" s="65"/>
      <c r="T20" s="65"/>
      <c r="U20" s="65"/>
      <c r="V20" s="65"/>
      <c r="W20" s="97"/>
      <c r="X20" s="97"/>
      <c r="Y20" s="97"/>
      <c r="Z20" s="97"/>
      <c r="AA20" s="97"/>
      <c r="AB20" s="97"/>
      <c r="AC20" s="97"/>
      <c r="AD20" s="97"/>
      <c r="AE20" s="97"/>
      <c r="AF20" s="97"/>
      <c r="AG20" s="98"/>
      <c r="AH20" s="98"/>
      <c r="AI20" s="98"/>
      <c r="AJ20" s="98"/>
      <c r="AK20" s="98"/>
      <c r="AL20" s="98"/>
      <c r="AM20" s="98"/>
      <c r="AN20" s="98"/>
      <c r="AO20" s="98"/>
      <c r="AP20" s="98"/>
      <c r="AQ20" s="98"/>
      <c r="AR20" s="98"/>
      <c r="AS20" s="98"/>
      <c r="AT20" s="46"/>
    </row>
    <row r="21" spans="1:46">
      <c r="A21" s="46"/>
      <c r="B21" s="86"/>
      <c r="C21" s="67"/>
      <c r="D21" s="67"/>
      <c r="E21" s="67"/>
      <c r="F21" s="67"/>
      <c r="G21" s="67"/>
      <c r="H21" s="67"/>
      <c r="I21" s="67"/>
      <c r="J21" s="67"/>
      <c r="K21" s="67"/>
      <c r="L21" s="67"/>
      <c r="M21" s="67"/>
      <c r="N21" s="67"/>
      <c r="O21" s="67"/>
      <c r="P21" s="67"/>
      <c r="Q21" s="68"/>
      <c r="R21" s="65"/>
      <c r="S21" s="65"/>
      <c r="T21" s="65"/>
      <c r="U21" s="65"/>
      <c r="V21" s="65"/>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46"/>
    </row>
    <row r="22" spans="1:46">
      <c r="A22" s="46"/>
      <c r="B22" s="96" t="s">
        <v>110</v>
      </c>
      <c r="C22" s="67"/>
      <c r="D22" s="67"/>
      <c r="E22" s="67"/>
      <c r="F22" s="67"/>
      <c r="G22" s="67"/>
      <c r="H22" s="67"/>
      <c r="I22" s="67"/>
      <c r="J22" s="67"/>
      <c r="K22" s="67"/>
      <c r="L22" s="67"/>
      <c r="M22" s="67"/>
      <c r="N22" s="67"/>
      <c r="O22" s="67"/>
      <c r="P22" s="67"/>
      <c r="Q22" s="68"/>
      <c r="R22" s="65" t="s">
        <v>90</v>
      </c>
      <c r="S22" s="65"/>
      <c r="T22" s="65"/>
      <c r="U22" s="65"/>
      <c r="V22" s="65"/>
      <c r="W22" s="65" t="s">
        <v>90</v>
      </c>
      <c r="X22" s="65"/>
      <c r="Y22" s="65"/>
      <c r="Z22" s="65"/>
      <c r="AA22" s="65"/>
      <c r="AB22" s="65" t="s">
        <v>90</v>
      </c>
      <c r="AC22" s="65"/>
      <c r="AD22" s="65"/>
      <c r="AE22" s="65"/>
      <c r="AF22" s="65"/>
      <c r="AG22" s="98"/>
      <c r="AH22" s="98"/>
      <c r="AI22" s="98"/>
      <c r="AJ22" s="98"/>
      <c r="AK22" s="98"/>
      <c r="AL22" s="98"/>
      <c r="AM22" s="98"/>
      <c r="AN22" s="98"/>
      <c r="AO22" s="98"/>
      <c r="AP22" s="98"/>
      <c r="AQ22" s="98"/>
      <c r="AR22" s="98"/>
      <c r="AS22" s="98"/>
      <c r="AT22" s="46"/>
    </row>
    <row r="23" spans="1:46">
      <c r="A23" s="46"/>
      <c r="B23" s="86"/>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65"/>
      <c r="AC23" s="65"/>
      <c r="AD23" s="65"/>
      <c r="AE23" s="65"/>
      <c r="AF23" s="65"/>
      <c r="AG23" s="98"/>
      <c r="AH23" s="98"/>
      <c r="AI23" s="98"/>
      <c r="AJ23" s="98"/>
      <c r="AK23" s="98"/>
      <c r="AL23" s="98"/>
      <c r="AM23" s="98"/>
      <c r="AN23" s="98"/>
      <c r="AO23" s="98"/>
      <c r="AP23" s="98"/>
      <c r="AQ23" s="98"/>
      <c r="AR23" s="98"/>
      <c r="AS23" s="98"/>
      <c r="AT23" s="46"/>
    </row>
    <row r="24" spans="1:46">
      <c r="A24" s="46"/>
      <c r="B24" s="86"/>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65"/>
      <c r="AC24" s="65"/>
      <c r="AD24" s="65"/>
      <c r="AE24" s="65"/>
      <c r="AF24" s="65"/>
      <c r="AG24" s="98"/>
      <c r="AH24" s="98"/>
      <c r="AI24" s="98"/>
      <c r="AJ24" s="98"/>
      <c r="AK24" s="98"/>
      <c r="AL24" s="98"/>
      <c r="AM24" s="98"/>
      <c r="AN24" s="98"/>
      <c r="AO24" s="98"/>
      <c r="AP24" s="98"/>
      <c r="AQ24" s="98"/>
      <c r="AR24" s="98"/>
      <c r="AS24" s="98"/>
      <c r="AT24" s="46"/>
    </row>
    <row r="25" spans="1:46">
      <c r="A25" s="46"/>
      <c r="B25" s="96" t="s">
        <v>111</v>
      </c>
      <c r="C25" s="67"/>
      <c r="D25" s="67"/>
      <c r="E25" s="67"/>
      <c r="F25" s="67"/>
      <c r="G25" s="67"/>
      <c r="H25" s="67"/>
      <c r="I25" s="67"/>
      <c r="J25" s="67"/>
      <c r="K25" s="67"/>
      <c r="L25" s="67"/>
      <c r="M25" s="67"/>
      <c r="N25" s="67"/>
      <c r="O25" s="67"/>
      <c r="P25" s="67"/>
      <c r="Q25" s="68"/>
      <c r="R25" s="65" t="s">
        <v>90</v>
      </c>
      <c r="S25" s="65"/>
      <c r="T25" s="65"/>
      <c r="U25" s="65"/>
      <c r="V25" s="65"/>
      <c r="W25" s="65" t="s">
        <v>90</v>
      </c>
      <c r="X25" s="65"/>
      <c r="Y25" s="65"/>
      <c r="Z25" s="65"/>
      <c r="AA25" s="65"/>
      <c r="AB25" s="97"/>
      <c r="AC25" s="97"/>
      <c r="AD25" s="97"/>
      <c r="AE25" s="97"/>
      <c r="AF25" s="97"/>
      <c r="AG25" s="98"/>
      <c r="AH25" s="98"/>
      <c r="AI25" s="98"/>
      <c r="AJ25" s="98"/>
      <c r="AK25" s="98"/>
      <c r="AL25" s="98"/>
      <c r="AM25" s="98"/>
      <c r="AN25" s="98"/>
      <c r="AO25" s="98"/>
      <c r="AP25" s="98"/>
      <c r="AQ25" s="98"/>
      <c r="AR25" s="98"/>
      <c r="AS25" s="98"/>
      <c r="AT25" s="46"/>
    </row>
    <row r="26" spans="1:46">
      <c r="A26" s="46"/>
      <c r="B26" s="86"/>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7"/>
      <c r="AC26" s="97"/>
      <c r="AD26" s="97"/>
      <c r="AE26" s="97"/>
      <c r="AF26" s="97"/>
      <c r="AG26" s="98"/>
      <c r="AH26" s="98"/>
      <c r="AI26" s="98"/>
      <c r="AJ26" s="98"/>
      <c r="AK26" s="98"/>
      <c r="AL26" s="98"/>
      <c r="AM26" s="98"/>
      <c r="AN26" s="98"/>
      <c r="AO26" s="98"/>
      <c r="AP26" s="98"/>
      <c r="AQ26" s="98"/>
      <c r="AR26" s="98"/>
      <c r="AS26" s="98"/>
      <c r="AT26" s="46"/>
    </row>
    <row r="27" spans="1:46">
      <c r="A27" s="46"/>
      <c r="B27" s="86"/>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7"/>
      <c r="AC27" s="97"/>
      <c r="AD27" s="97"/>
      <c r="AE27" s="97"/>
      <c r="AF27" s="97"/>
      <c r="AG27" s="98"/>
      <c r="AH27" s="98"/>
      <c r="AI27" s="98"/>
      <c r="AJ27" s="98"/>
      <c r="AK27" s="98"/>
      <c r="AL27" s="98"/>
      <c r="AM27" s="98"/>
      <c r="AN27" s="98"/>
      <c r="AO27" s="98"/>
      <c r="AP27" s="98"/>
      <c r="AQ27" s="98"/>
      <c r="AR27" s="98"/>
      <c r="AS27" s="98"/>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9"/>
      <c r="AS30" s="46"/>
      <c r="AT30" s="46"/>
    </row>
    <row r="31" spans="1:46">
      <c r="A31" s="46"/>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2"/>
      <c r="AS31" s="46"/>
      <c r="AT31" s="46"/>
    </row>
    <row r="32" spans="1:46">
      <c r="A32" s="46"/>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c r="AS32" s="46"/>
      <c r="AT32" s="46"/>
    </row>
    <row r="33" spans="1:46">
      <c r="A33" s="46"/>
      <c r="B33" s="90"/>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c r="AS33" s="46"/>
      <c r="AT33" s="46"/>
    </row>
    <row r="34" spans="1:46">
      <c r="A34" s="46"/>
      <c r="B34" s="90"/>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2"/>
      <c r="AS34" s="46"/>
      <c r="AT34" s="46"/>
    </row>
    <row r="35" spans="1:46">
      <c r="A35" s="46"/>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2"/>
      <c r="AS35" s="46"/>
      <c r="AT35" s="46"/>
    </row>
    <row r="36" spans="1:46">
      <c r="A36" s="46"/>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46"/>
      <c r="AT36" s="46"/>
    </row>
    <row r="37" spans="1:46">
      <c r="A37" s="46"/>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2"/>
      <c r="AS37" s="46"/>
      <c r="AT37" s="46"/>
    </row>
    <row r="38" spans="1:46">
      <c r="A38" s="46"/>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5"/>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66</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94</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67</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AB22:AF24" xr:uid="{00000000-0002-0000-0300-000000000000}">
      <formula1>"選択,○,×"</formula1>
    </dataValidation>
  </dataValidations>
  <hyperlinks>
    <hyperlink ref="K7" r:id="rId1" xr:uid="{C96DFA03-F0BF-B44A-A0B4-0ED06E8F6AAD}"/>
  </hyperlinks>
  <pageMargins left="0.51181102362204722" right="0.51181102362204722" top="0.74803149606299213" bottom="0.74803149606299213" header="0.31496062992125984" footer="0.31496062992125984"/>
  <pageSetup paperSize="9" scale="12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T44"/>
  <sheetViews>
    <sheetView view="pageBreakPreview" zoomScale="120" zoomScaleNormal="120" zoomScaleSheetLayoutView="120" workbookViewId="0">
      <selection activeCell="AB22" sqref="AB22:AF24"/>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9" t="s">
        <v>96</v>
      </c>
      <c r="D3" s="99"/>
      <c r="E3" s="99"/>
      <c r="F3" s="99"/>
      <c r="G3" s="99"/>
      <c r="H3" s="99"/>
      <c r="I3" s="99"/>
      <c r="J3" s="99"/>
      <c r="K3" s="99"/>
      <c r="L3" s="99"/>
      <c r="M3" s="99"/>
      <c r="N3" s="99"/>
      <c r="O3" s="99"/>
      <c r="P3" s="99"/>
      <c r="Q3" s="99"/>
      <c r="R3" s="99"/>
      <c r="S3" s="99"/>
      <c r="T3" s="99"/>
      <c r="U3" s="99"/>
      <c r="V3" s="99"/>
      <c r="W3" s="99"/>
      <c r="X3" s="99"/>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100" t="s">
        <v>97</v>
      </c>
      <c r="D4" s="100"/>
      <c r="E4" s="100"/>
      <c r="F4" s="100"/>
      <c r="G4" s="100"/>
      <c r="H4" s="100"/>
      <c r="I4" s="100"/>
      <c r="J4" s="100"/>
      <c r="K4" s="100"/>
      <c r="L4" s="100"/>
      <c r="M4" s="100"/>
      <c r="N4" s="100"/>
      <c r="O4" s="100"/>
      <c r="P4" s="100"/>
      <c r="Q4" s="100"/>
      <c r="R4" s="100"/>
      <c r="S4" s="100"/>
      <c r="T4" s="100"/>
      <c r="U4" s="100"/>
      <c r="V4" s="100"/>
      <c r="W4" s="100"/>
      <c r="X4" s="100"/>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54</v>
      </c>
      <c r="G5" s="51"/>
      <c r="H5" s="51"/>
      <c r="I5" s="51"/>
      <c r="J5" s="53" t="s">
        <v>98</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55</v>
      </c>
      <c r="G6" s="51"/>
      <c r="H6" s="51"/>
      <c r="I6" s="51"/>
      <c r="J6" s="53" t="s">
        <v>99</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95</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85" t="s">
        <v>108</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46"/>
    </row>
    <row r="11" spans="1:46">
      <c r="A11" s="46"/>
      <c r="B11" s="85" t="s">
        <v>109</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46"/>
    </row>
    <row r="12" spans="1:46">
      <c r="A12" s="46"/>
      <c r="B12" s="85" t="s">
        <v>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85" t="s">
        <v>0</v>
      </c>
      <c r="C14" s="85"/>
      <c r="D14" s="85"/>
      <c r="E14" s="85"/>
      <c r="F14" s="85"/>
      <c r="G14" s="85"/>
      <c r="H14" s="101">
        <f>①参加申込書!H2</f>
        <v>0</v>
      </c>
      <c r="I14" s="102"/>
      <c r="J14" s="102"/>
      <c r="K14" s="102"/>
      <c r="L14" s="102"/>
      <c r="M14" s="102"/>
      <c r="N14" s="102"/>
      <c r="O14" s="102"/>
      <c r="P14" s="102"/>
      <c r="Q14" s="102"/>
      <c r="R14" s="102"/>
      <c r="S14" s="102"/>
      <c r="T14" s="102"/>
      <c r="U14" s="103"/>
      <c r="V14" s="85" t="s">
        <v>42</v>
      </c>
      <c r="W14" s="85"/>
      <c r="X14" s="85"/>
      <c r="Y14" s="85"/>
      <c r="Z14" s="85"/>
      <c r="AA14" s="85"/>
      <c r="AB14" s="113"/>
      <c r="AC14" s="114"/>
      <c r="AD14" s="114"/>
      <c r="AE14" s="114"/>
      <c r="AF14" s="114"/>
      <c r="AG14" s="114"/>
      <c r="AH14" s="114"/>
      <c r="AI14" s="114"/>
      <c r="AJ14" s="114"/>
      <c r="AK14" s="114"/>
      <c r="AL14" s="114"/>
      <c r="AM14" s="114"/>
      <c r="AN14" s="114"/>
      <c r="AO14" s="114"/>
      <c r="AP14" s="114"/>
      <c r="AQ14" s="114"/>
      <c r="AR14" s="114"/>
      <c r="AS14" s="115"/>
      <c r="AT14" s="46"/>
    </row>
    <row r="15" spans="1:46">
      <c r="A15" s="46"/>
      <c r="B15" s="85"/>
      <c r="C15" s="85"/>
      <c r="D15" s="85"/>
      <c r="E15" s="85"/>
      <c r="F15" s="85"/>
      <c r="G15" s="85"/>
      <c r="H15" s="104"/>
      <c r="I15" s="105"/>
      <c r="J15" s="105"/>
      <c r="K15" s="105"/>
      <c r="L15" s="105"/>
      <c r="M15" s="105"/>
      <c r="N15" s="105"/>
      <c r="O15" s="105"/>
      <c r="P15" s="105"/>
      <c r="Q15" s="105"/>
      <c r="R15" s="105"/>
      <c r="S15" s="105"/>
      <c r="T15" s="105"/>
      <c r="U15" s="106"/>
      <c r="V15" s="85"/>
      <c r="W15" s="85"/>
      <c r="X15" s="85"/>
      <c r="Y15" s="85"/>
      <c r="Z15" s="85"/>
      <c r="AA15" s="85"/>
      <c r="AB15" s="116"/>
      <c r="AC15" s="117"/>
      <c r="AD15" s="117"/>
      <c r="AE15" s="117"/>
      <c r="AF15" s="117"/>
      <c r="AG15" s="117"/>
      <c r="AH15" s="117"/>
      <c r="AI15" s="117"/>
      <c r="AJ15" s="117"/>
      <c r="AK15" s="117"/>
      <c r="AL15" s="117"/>
      <c r="AM15" s="117"/>
      <c r="AN15" s="117"/>
      <c r="AO15" s="117"/>
      <c r="AP15" s="117"/>
      <c r="AQ15" s="117"/>
      <c r="AR15" s="117"/>
      <c r="AS15" s="118"/>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85" t="s">
        <v>64</v>
      </c>
      <c r="C17" s="85"/>
      <c r="D17" s="85"/>
      <c r="E17" s="85"/>
      <c r="F17" s="85"/>
      <c r="G17" s="85"/>
      <c r="H17" s="85"/>
      <c r="I17" s="85"/>
      <c r="J17" s="85"/>
      <c r="K17" s="85"/>
      <c r="L17" s="85"/>
      <c r="M17" s="85"/>
      <c r="N17" s="85"/>
      <c r="O17" s="85"/>
      <c r="P17" s="85"/>
      <c r="Q17" s="85"/>
      <c r="R17" s="85"/>
      <c r="S17" s="85"/>
      <c r="T17" s="85"/>
      <c r="U17" s="85"/>
      <c r="V17" s="85"/>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58</v>
      </c>
      <c r="C18" s="66"/>
      <c r="D18" s="66"/>
      <c r="E18" s="66"/>
      <c r="F18" s="66"/>
      <c r="G18" s="66"/>
      <c r="H18" s="66"/>
      <c r="I18" s="66"/>
      <c r="J18" s="66"/>
      <c r="K18" s="66"/>
      <c r="L18" s="66"/>
      <c r="M18" s="66"/>
      <c r="N18" s="66"/>
      <c r="O18" s="66"/>
      <c r="P18" s="66"/>
      <c r="Q18" s="66"/>
      <c r="R18" s="66" t="s">
        <v>59</v>
      </c>
      <c r="S18" s="66"/>
      <c r="T18" s="66"/>
      <c r="U18" s="66"/>
      <c r="V18" s="66"/>
      <c r="W18" s="66" t="s">
        <v>60</v>
      </c>
      <c r="X18" s="66"/>
      <c r="Y18" s="66"/>
      <c r="Z18" s="66"/>
      <c r="AA18" s="66"/>
      <c r="AB18" s="66" t="s">
        <v>61</v>
      </c>
      <c r="AC18" s="66"/>
      <c r="AD18" s="66"/>
      <c r="AE18" s="66"/>
      <c r="AF18" s="66"/>
      <c r="AG18" s="66" t="s">
        <v>62</v>
      </c>
      <c r="AH18" s="66"/>
      <c r="AI18" s="66"/>
      <c r="AJ18" s="66"/>
      <c r="AK18" s="66"/>
      <c r="AL18" s="66"/>
      <c r="AM18" s="66"/>
      <c r="AN18" s="66"/>
      <c r="AO18" s="66"/>
      <c r="AP18" s="66"/>
      <c r="AQ18" s="66"/>
      <c r="AR18" s="66"/>
      <c r="AS18" s="66"/>
      <c r="AT18" s="46"/>
    </row>
    <row r="19" spans="1:46">
      <c r="A19" s="46"/>
      <c r="B19" s="96" t="s">
        <v>63</v>
      </c>
      <c r="C19" s="67"/>
      <c r="D19" s="67"/>
      <c r="E19" s="67"/>
      <c r="F19" s="67"/>
      <c r="G19" s="67"/>
      <c r="H19" s="67"/>
      <c r="I19" s="67"/>
      <c r="J19" s="67"/>
      <c r="K19" s="67"/>
      <c r="L19" s="67"/>
      <c r="M19" s="67"/>
      <c r="N19" s="67"/>
      <c r="O19" s="67"/>
      <c r="P19" s="67"/>
      <c r="Q19" s="68"/>
      <c r="R19" s="65" t="s">
        <v>90</v>
      </c>
      <c r="S19" s="65"/>
      <c r="T19" s="65"/>
      <c r="U19" s="65"/>
      <c r="V19" s="65"/>
      <c r="W19" s="97"/>
      <c r="X19" s="97"/>
      <c r="Y19" s="97"/>
      <c r="Z19" s="97"/>
      <c r="AA19" s="97"/>
      <c r="AB19" s="97"/>
      <c r="AC19" s="97"/>
      <c r="AD19" s="97"/>
      <c r="AE19" s="97"/>
      <c r="AF19" s="97"/>
      <c r="AG19" s="98"/>
      <c r="AH19" s="98"/>
      <c r="AI19" s="98"/>
      <c r="AJ19" s="98"/>
      <c r="AK19" s="98"/>
      <c r="AL19" s="98"/>
      <c r="AM19" s="98"/>
      <c r="AN19" s="98"/>
      <c r="AO19" s="98"/>
      <c r="AP19" s="98"/>
      <c r="AQ19" s="98"/>
      <c r="AR19" s="98"/>
      <c r="AS19" s="98"/>
      <c r="AT19" s="46"/>
    </row>
    <row r="20" spans="1:46">
      <c r="A20" s="46"/>
      <c r="B20" s="86"/>
      <c r="C20" s="67"/>
      <c r="D20" s="67"/>
      <c r="E20" s="67"/>
      <c r="F20" s="67"/>
      <c r="G20" s="67"/>
      <c r="H20" s="67"/>
      <c r="I20" s="67"/>
      <c r="J20" s="67"/>
      <c r="K20" s="67"/>
      <c r="L20" s="67"/>
      <c r="M20" s="67"/>
      <c r="N20" s="67"/>
      <c r="O20" s="67"/>
      <c r="P20" s="67"/>
      <c r="Q20" s="68"/>
      <c r="R20" s="65"/>
      <c r="S20" s="65"/>
      <c r="T20" s="65"/>
      <c r="U20" s="65"/>
      <c r="V20" s="65"/>
      <c r="W20" s="97"/>
      <c r="X20" s="97"/>
      <c r="Y20" s="97"/>
      <c r="Z20" s="97"/>
      <c r="AA20" s="97"/>
      <c r="AB20" s="97"/>
      <c r="AC20" s="97"/>
      <c r="AD20" s="97"/>
      <c r="AE20" s="97"/>
      <c r="AF20" s="97"/>
      <c r="AG20" s="98"/>
      <c r="AH20" s="98"/>
      <c r="AI20" s="98"/>
      <c r="AJ20" s="98"/>
      <c r="AK20" s="98"/>
      <c r="AL20" s="98"/>
      <c r="AM20" s="98"/>
      <c r="AN20" s="98"/>
      <c r="AO20" s="98"/>
      <c r="AP20" s="98"/>
      <c r="AQ20" s="98"/>
      <c r="AR20" s="98"/>
      <c r="AS20" s="98"/>
      <c r="AT20" s="46"/>
    </row>
    <row r="21" spans="1:46">
      <c r="A21" s="46"/>
      <c r="B21" s="86"/>
      <c r="C21" s="67"/>
      <c r="D21" s="67"/>
      <c r="E21" s="67"/>
      <c r="F21" s="67"/>
      <c r="G21" s="67"/>
      <c r="H21" s="67"/>
      <c r="I21" s="67"/>
      <c r="J21" s="67"/>
      <c r="K21" s="67"/>
      <c r="L21" s="67"/>
      <c r="M21" s="67"/>
      <c r="N21" s="67"/>
      <c r="O21" s="67"/>
      <c r="P21" s="67"/>
      <c r="Q21" s="68"/>
      <c r="R21" s="65"/>
      <c r="S21" s="65"/>
      <c r="T21" s="65"/>
      <c r="U21" s="65"/>
      <c r="V21" s="65"/>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46"/>
    </row>
    <row r="22" spans="1:46">
      <c r="A22" s="46"/>
      <c r="B22" s="96" t="s">
        <v>110</v>
      </c>
      <c r="C22" s="67"/>
      <c r="D22" s="67"/>
      <c r="E22" s="67"/>
      <c r="F22" s="67"/>
      <c r="G22" s="67"/>
      <c r="H22" s="67"/>
      <c r="I22" s="67"/>
      <c r="J22" s="67"/>
      <c r="K22" s="67"/>
      <c r="L22" s="67"/>
      <c r="M22" s="67"/>
      <c r="N22" s="67"/>
      <c r="O22" s="67"/>
      <c r="P22" s="67"/>
      <c r="Q22" s="68"/>
      <c r="R22" s="65" t="s">
        <v>90</v>
      </c>
      <c r="S22" s="65"/>
      <c r="T22" s="65"/>
      <c r="U22" s="65"/>
      <c r="V22" s="65"/>
      <c r="W22" s="65" t="s">
        <v>93</v>
      </c>
      <c r="X22" s="65"/>
      <c r="Y22" s="65"/>
      <c r="Z22" s="65"/>
      <c r="AA22" s="65"/>
      <c r="AB22" s="65" t="s">
        <v>90</v>
      </c>
      <c r="AC22" s="65"/>
      <c r="AD22" s="65"/>
      <c r="AE22" s="65"/>
      <c r="AF22" s="65"/>
      <c r="AG22" s="98"/>
      <c r="AH22" s="98"/>
      <c r="AI22" s="98"/>
      <c r="AJ22" s="98"/>
      <c r="AK22" s="98"/>
      <c r="AL22" s="98"/>
      <c r="AM22" s="98"/>
      <c r="AN22" s="98"/>
      <c r="AO22" s="98"/>
      <c r="AP22" s="98"/>
      <c r="AQ22" s="98"/>
      <c r="AR22" s="98"/>
      <c r="AS22" s="98"/>
      <c r="AT22" s="46"/>
    </row>
    <row r="23" spans="1:46">
      <c r="A23" s="46"/>
      <c r="B23" s="86"/>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65"/>
      <c r="AC23" s="65"/>
      <c r="AD23" s="65"/>
      <c r="AE23" s="65"/>
      <c r="AF23" s="65"/>
      <c r="AG23" s="98"/>
      <c r="AH23" s="98"/>
      <c r="AI23" s="98"/>
      <c r="AJ23" s="98"/>
      <c r="AK23" s="98"/>
      <c r="AL23" s="98"/>
      <c r="AM23" s="98"/>
      <c r="AN23" s="98"/>
      <c r="AO23" s="98"/>
      <c r="AP23" s="98"/>
      <c r="AQ23" s="98"/>
      <c r="AR23" s="98"/>
      <c r="AS23" s="98"/>
      <c r="AT23" s="46"/>
    </row>
    <row r="24" spans="1:46">
      <c r="A24" s="46"/>
      <c r="B24" s="86"/>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65"/>
      <c r="AC24" s="65"/>
      <c r="AD24" s="65"/>
      <c r="AE24" s="65"/>
      <c r="AF24" s="65"/>
      <c r="AG24" s="98"/>
      <c r="AH24" s="98"/>
      <c r="AI24" s="98"/>
      <c r="AJ24" s="98"/>
      <c r="AK24" s="98"/>
      <c r="AL24" s="98"/>
      <c r="AM24" s="98"/>
      <c r="AN24" s="98"/>
      <c r="AO24" s="98"/>
      <c r="AP24" s="98"/>
      <c r="AQ24" s="98"/>
      <c r="AR24" s="98"/>
      <c r="AS24" s="98"/>
      <c r="AT24" s="46"/>
    </row>
    <row r="25" spans="1:46">
      <c r="A25" s="46"/>
      <c r="B25" s="96" t="s">
        <v>111</v>
      </c>
      <c r="C25" s="67"/>
      <c r="D25" s="67"/>
      <c r="E25" s="67"/>
      <c r="F25" s="67"/>
      <c r="G25" s="67"/>
      <c r="H25" s="67"/>
      <c r="I25" s="67"/>
      <c r="J25" s="67"/>
      <c r="K25" s="67"/>
      <c r="L25" s="67"/>
      <c r="M25" s="67"/>
      <c r="N25" s="67"/>
      <c r="O25" s="67"/>
      <c r="P25" s="67"/>
      <c r="Q25" s="68"/>
      <c r="R25" s="65" t="s">
        <v>90</v>
      </c>
      <c r="S25" s="65"/>
      <c r="T25" s="65"/>
      <c r="U25" s="65"/>
      <c r="V25" s="65"/>
      <c r="W25" s="65" t="s">
        <v>90</v>
      </c>
      <c r="X25" s="65"/>
      <c r="Y25" s="65"/>
      <c r="Z25" s="65"/>
      <c r="AA25" s="65"/>
      <c r="AB25" s="97"/>
      <c r="AC25" s="97"/>
      <c r="AD25" s="97"/>
      <c r="AE25" s="97"/>
      <c r="AF25" s="97"/>
      <c r="AG25" s="98"/>
      <c r="AH25" s="98"/>
      <c r="AI25" s="98"/>
      <c r="AJ25" s="98"/>
      <c r="AK25" s="98"/>
      <c r="AL25" s="98"/>
      <c r="AM25" s="98"/>
      <c r="AN25" s="98"/>
      <c r="AO25" s="98"/>
      <c r="AP25" s="98"/>
      <c r="AQ25" s="98"/>
      <c r="AR25" s="98"/>
      <c r="AS25" s="98"/>
      <c r="AT25" s="46"/>
    </row>
    <row r="26" spans="1:46">
      <c r="A26" s="46"/>
      <c r="B26" s="86"/>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7"/>
      <c r="AC26" s="97"/>
      <c r="AD26" s="97"/>
      <c r="AE26" s="97"/>
      <c r="AF26" s="97"/>
      <c r="AG26" s="98"/>
      <c r="AH26" s="98"/>
      <c r="AI26" s="98"/>
      <c r="AJ26" s="98"/>
      <c r="AK26" s="98"/>
      <c r="AL26" s="98"/>
      <c r="AM26" s="98"/>
      <c r="AN26" s="98"/>
      <c r="AO26" s="98"/>
      <c r="AP26" s="98"/>
      <c r="AQ26" s="98"/>
      <c r="AR26" s="98"/>
      <c r="AS26" s="98"/>
      <c r="AT26" s="46"/>
    </row>
    <row r="27" spans="1:46">
      <c r="A27" s="46"/>
      <c r="B27" s="86"/>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7"/>
      <c r="AC27" s="97"/>
      <c r="AD27" s="97"/>
      <c r="AE27" s="97"/>
      <c r="AF27" s="97"/>
      <c r="AG27" s="98"/>
      <c r="AH27" s="98"/>
      <c r="AI27" s="98"/>
      <c r="AJ27" s="98"/>
      <c r="AK27" s="98"/>
      <c r="AL27" s="98"/>
      <c r="AM27" s="98"/>
      <c r="AN27" s="98"/>
      <c r="AO27" s="98"/>
      <c r="AP27" s="98"/>
      <c r="AQ27" s="98"/>
      <c r="AR27" s="98"/>
      <c r="AS27" s="98"/>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9"/>
      <c r="AS30" s="46"/>
      <c r="AT30" s="46"/>
    </row>
    <row r="31" spans="1:46">
      <c r="A31" s="46"/>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2"/>
      <c r="AS31" s="46"/>
      <c r="AT31" s="46"/>
    </row>
    <row r="32" spans="1:46">
      <c r="A32" s="46"/>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c r="AS32" s="46"/>
      <c r="AT32" s="46"/>
    </row>
    <row r="33" spans="1:46">
      <c r="A33" s="46"/>
      <c r="B33" s="90"/>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c r="AS33" s="46"/>
      <c r="AT33" s="46"/>
    </row>
    <row r="34" spans="1:46">
      <c r="A34" s="46"/>
      <c r="B34" s="90"/>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2"/>
      <c r="AS34" s="46"/>
      <c r="AT34" s="46"/>
    </row>
    <row r="35" spans="1:46">
      <c r="A35" s="46"/>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2"/>
      <c r="AS35" s="46"/>
      <c r="AT35" s="46"/>
    </row>
    <row r="36" spans="1:46">
      <c r="A36" s="46"/>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46"/>
      <c r="AT36" s="46"/>
    </row>
    <row r="37" spans="1:46">
      <c r="A37" s="46"/>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2"/>
      <c r="AS37" s="46"/>
      <c r="AT37" s="46"/>
    </row>
    <row r="38" spans="1:46">
      <c r="A38" s="46"/>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5"/>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112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66</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94</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67</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AB22:AF24" xr:uid="{00000000-0002-0000-0400-000000000000}">
      <formula1>"選択,○,×"</formula1>
    </dataValidation>
  </dataValidations>
  <hyperlinks>
    <hyperlink ref="K7" r:id="rId1" xr:uid="{2C569D95-2F12-2F49-8685-CCF37D20517F}"/>
  </hyperlinks>
  <pageMargins left="0.51181102362204722" right="0.51181102362204722" top="0.74803149606299213" bottom="0.74803149606299213" header="0.31496062992125984" footer="0.31496062992125984"/>
  <pageSetup paperSize="9" scale="12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T44"/>
  <sheetViews>
    <sheetView view="pageBreakPreview" zoomScale="120" zoomScaleNormal="120" zoomScaleSheetLayoutView="120" workbookViewId="0">
      <selection activeCell="W22" sqref="W22:AA24"/>
    </sheetView>
  </sheetViews>
  <sheetFormatPr baseColWidth="10" defaultColWidth="1.6640625" defaultRowHeight="14"/>
  <sheetData>
    <row r="1" spans="1:46">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row>
    <row r="2" spans="1:46">
      <c r="A2" s="46"/>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9"/>
      <c r="AE2" s="46"/>
      <c r="AF2" s="46"/>
      <c r="AG2" s="46"/>
      <c r="AH2" s="46"/>
      <c r="AI2" s="46"/>
      <c r="AJ2" s="46"/>
      <c r="AK2" s="46"/>
      <c r="AL2" s="46"/>
      <c r="AM2" s="46"/>
      <c r="AN2" s="46"/>
      <c r="AO2" s="46"/>
      <c r="AP2" s="46"/>
      <c r="AQ2" s="46"/>
      <c r="AR2" s="46"/>
      <c r="AS2" s="46"/>
      <c r="AT2" s="46"/>
    </row>
    <row r="3" spans="1:46">
      <c r="A3" s="46"/>
      <c r="B3" s="50"/>
      <c r="C3" s="99" t="s">
        <v>96</v>
      </c>
      <c r="D3" s="99"/>
      <c r="E3" s="99"/>
      <c r="F3" s="99"/>
      <c r="G3" s="99"/>
      <c r="H3" s="99"/>
      <c r="I3" s="99"/>
      <c r="J3" s="99"/>
      <c r="K3" s="99"/>
      <c r="L3" s="99"/>
      <c r="M3" s="99"/>
      <c r="N3" s="99"/>
      <c r="O3" s="99"/>
      <c r="P3" s="99"/>
      <c r="Q3" s="99"/>
      <c r="R3" s="99"/>
      <c r="S3" s="99"/>
      <c r="T3" s="99"/>
      <c r="U3" s="99"/>
      <c r="V3" s="99"/>
      <c r="W3" s="99"/>
      <c r="X3" s="99"/>
      <c r="Y3" s="51"/>
      <c r="Z3" s="51"/>
      <c r="AA3" s="51"/>
      <c r="AB3" s="51"/>
      <c r="AC3" s="51"/>
      <c r="AD3" s="52"/>
      <c r="AE3" s="46"/>
      <c r="AF3" s="46"/>
      <c r="AG3" s="46"/>
      <c r="AH3" s="46"/>
      <c r="AI3" s="46"/>
      <c r="AJ3" s="46"/>
      <c r="AK3" s="46"/>
      <c r="AL3" s="46"/>
      <c r="AM3" s="46"/>
      <c r="AN3" s="46"/>
      <c r="AO3" s="46"/>
      <c r="AP3" s="46"/>
      <c r="AQ3" s="46"/>
      <c r="AR3" s="46"/>
      <c r="AS3" s="46"/>
      <c r="AT3" s="46"/>
    </row>
    <row r="4" spans="1:46">
      <c r="A4" s="46"/>
      <c r="B4" s="50"/>
      <c r="C4" s="100" t="s">
        <v>97</v>
      </c>
      <c r="D4" s="100"/>
      <c r="E4" s="100"/>
      <c r="F4" s="100"/>
      <c r="G4" s="100"/>
      <c r="H4" s="100"/>
      <c r="I4" s="100"/>
      <c r="J4" s="100"/>
      <c r="K4" s="100"/>
      <c r="L4" s="100"/>
      <c r="M4" s="100"/>
      <c r="N4" s="100"/>
      <c r="O4" s="100"/>
      <c r="P4" s="100"/>
      <c r="Q4" s="100"/>
      <c r="R4" s="100"/>
      <c r="S4" s="100"/>
      <c r="T4" s="100"/>
      <c r="U4" s="100"/>
      <c r="V4" s="100"/>
      <c r="W4" s="100"/>
      <c r="X4" s="100"/>
      <c r="Y4" s="51"/>
      <c r="Z4" s="51"/>
      <c r="AA4" s="51"/>
      <c r="AB4" s="51"/>
      <c r="AC4" s="51"/>
      <c r="AD4" s="52"/>
      <c r="AE4" s="46"/>
      <c r="AF4" s="46"/>
      <c r="AG4" s="46"/>
      <c r="AH4" s="46"/>
      <c r="AI4" s="46"/>
      <c r="AJ4" s="46"/>
      <c r="AK4" s="46"/>
      <c r="AL4" s="46"/>
      <c r="AM4" s="46"/>
      <c r="AN4" s="46"/>
      <c r="AO4" s="46"/>
      <c r="AP4" s="46"/>
      <c r="AQ4" s="46"/>
      <c r="AR4" s="46"/>
      <c r="AS4" s="46"/>
      <c r="AT4" s="46"/>
    </row>
    <row r="5" spans="1:46">
      <c r="A5" s="46"/>
      <c r="B5" s="50"/>
      <c r="C5" s="51"/>
      <c r="D5" s="51"/>
      <c r="E5" s="51"/>
      <c r="F5" s="51" t="s">
        <v>54</v>
      </c>
      <c r="G5" s="51"/>
      <c r="H5" s="51"/>
      <c r="I5" s="51"/>
      <c r="J5" s="53" t="s">
        <v>98</v>
      </c>
      <c r="K5" s="53"/>
      <c r="L5" s="53"/>
      <c r="M5" s="53"/>
      <c r="N5" s="53"/>
      <c r="O5" s="53"/>
      <c r="P5" s="53"/>
      <c r="Q5" s="53"/>
      <c r="R5" s="53"/>
      <c r="S5" s="53"/>
      <c r="T5" s="51"/>
      <c r="U5" s="51"/>
      <c r="V5" s="51"/>
      <c r="W5" s="51"/>
      <c r="X5" s="51"/>
      <c r="Y5" s="51"/>
      <c r="Z5" s="51"/>
      <c r="AA5" s="51"/>
      <c r="AB5" s="51"/>
      <c r="AC5" s="51"/>
      <c r="AD5" s="52"/>
      <c r="AE5" s="46"/>
      <c r="AF5" s="46"/>
      <c r="AG5" s="46"/>
      <c r="AH5" s="46"/>
      <c r="AI5" s="46"/>
      <c r="AJ5" s="46"/>
      <c r="AK5" s="46"/>
      <c r="AL5" s="46"/>
      <c r="AM5" s="46"/>
      <c r="AN5" s="46"/>
      <c r="AO5" s="46"/>
      <c r="AP5" s="46"/>
      <c r="AQ5" s="46"/>
      <c r="AR5" s="46"/>
      <c r="AS5" s="46"/>
      <c r="AT5" s="46"/>
    </row>
    <row r="6" spans="1:46">
      <c r="A6" s="46"/>
      <c r="B6" s="50"/>
      <c r="C6" s="51"/>
      <c r="D6" s="51"/>
      <c r="E6" s="51"/>
      <c r="F6" s="51" t="s">
        <v>55</v>
      </c>
      <c r="G6" s="51"/>
      <c r="H6" s="51"/>
      <c r="I6" s="51"/>
      <c r="J6" s="53" t="s">
        <v>99</v>
      </c>
      <c r="K6" s="53"/>
      <c r="L6" s="53"/>
      <c r="M6" s="53"/>
      <c r="N6" s="53"/>
      <c r="O6" s="53"/>
      <c r="P6" s="53"/>
      <c r="Q6" s="53"/>
      <c r="R6" s="53"/>
      <c r="S6" s="53"/>
      <c r="T6" s="51"/>
      <c r="U6" s="51"/>
      <c r="V6" s="51"/>
      <c r="W6" s="51"/>
      <c r="X6" s="51"/>
      <c r="Y6" s="51"/>
      <c r="Z6" s="51"/>
      <c r="AA6" s="51"/>
      <c r="AB6" s="51"/>
      <c r="AC6" s="51"/>
      <c r="AD6" s="52"/>
      <c r="AE6" s="46"/>
      <c r="AF6" s="46"/>
      <c r="AG6" s="46"/>
      <c r="AH6" s="46"/>
      <c r="AI6" s="46"/>
      <c r="AJ6" s="46"/>
      <c r="AK6" s="46"/>
      <c r="AL6" s="46"/>
      <c r="AM6" s="46"/>
      <c r="AN6" s="46"/>
      <c r="AO6" s="46"/>
      <c r="AP6" s="46"/>
      <c r="AQ6" s="46"/>
      <c r="AR6" s="46"/>
      <c r="AS6" s="46"/>
      <c r="AT6" s="46"/>
    </row>
    <row r="7" spans="1:46">
      <c r="A7" s="46"/>
      <c r="B7" s="50"/>
      <c r="C7" s="51"/>
      <c r="D7" s="51"/>
      <c r="E7" s="51"/>
      <c r="F7" s="51" t="s">
        <v>6</v>
      </c>
      <c r="G7" s="51"/>
      <c r="H7" s="51"/>
      <c r="I7" s="51"/>
      <c r="J7" s="51"/>
      <c r="K7" s="54" t="s">
        <v>95</v>
      </c>
      <c r="L7" s="54"/>
      <c r="M7" s="54"/>
      <c r="N7" s="54"/>
      <c r="O7" s="54"/>
      <c r="P7" s="54"/>
      <c r="Q7" s="54"/>
      <c r="R7" s="54"/>
      <c r="S7" s="54"/>
      <c r="T7" s="54"/>
      <c r="U7" s="54"/>
      <c r="V7" s="54"/>
      <c r="W7" s="54"/>
      <c r="X7" s="54"/>
      <c r="Y7" s="54"/>
      <c r="Z7" s="54"/>
      <c r="AA7" s="54"/>
      <c r="AB7" s="51"/>
      <c r="AC7" s="51"/>
      <c r="AD7" s="52"/>
      <c r="AE7" s="46"/>
      <c r="AF7" s="46"/>
      <c r="AG7" s="46"/>
      <c r="AH7" s="46"/>
      <c r="AI7" s="46"/>
      <c r="AJ7" s="46"/>
      <c r="AK7" s="46"/>
      <c r="AL7" s="46"/>
      <c r="AM7" s="46"/>
      <c r="AN7" s="46"/>
      <c r="AO7" s="46"/>
      <c r="AP7" s="46"/>
      <c r="AQ7" s="46"/>
      <c r="AR7" s="46"/>
      <c r="AS7" s="46"/>
      <c r="AT7" s="46"/>
    </row>
    <row r="8" spans="1:46">
      <c r="A8" s="46"/>
      <c r="B8" s="5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7"/>
      <c r="AE8" s="46"/>
      <c r="AF8" s="46"/>
      <c r="AG8" s="46"/>
      <c r="AH8" s="46"/>
      <c r="AI8" s="46"/>
      <c r="AJ8" s="46"/>
      <c r="AK8" s="46"/>
      <c r="AL8" s="46"/>
      <c r="AM8" s="46"/>
      <c r="AN8" s="46"/>
      <c r="AO8" s="46"/>
      <c r="AP8" s="46"/>
      <c r="AQ8" s="46"/>
      <c r="AR8" s="46"/>
      <c r="AS8" s="46"/>
      <c r="AT8" s="46"/>
    </row>
    <row r="9" spans="1:46">
      <c r="A9" s="46"/>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46"/>
      <c r="AF9" s="46"/>
      <c r="AG9" s="46"/>
      <c r="AH9" s="46"/>
      <c r="AI9" s="46"/>
      <c r="AJ9" s="46"/>
      <c r="AK9" s="46"/>
      <c r="AL9" s="46"/>
      <c r="AM9" s="46"/>
      <c r="AN9" s="46"/>
      <c r="AO9" s="46"/>
      <c r="AP9" s="46"/>
      <c r="AQ9" s="46"/>
      <c r="AR9" s="46"/>
      <c r="AS9" s="46"/>
      <c r="AT9" s="46"/>
    </row>
    <row r="10" spans="1:46">
      <c r="A10" s="46"/>
      <c r="B10" s="85" t="s">
        <v>108</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46"/>
    </row>
    <row r="11" spans="1:46">
      <c r="A11" s="46"/>
      <c r="B11" s="85" t="s">
        <v>109</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46"/>
    </row>
    <row r="12" spans="1:46">
      <c r="A12" s="46"/>
      <c r="B12" s="85" t="s">
        <v>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46"/>
    </row>
    <row r="13" spans="1:46">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c r="A14" s="46"/>
      <c r="B14" s="85" t="s">
        <v>0</v>
      </c>
      <c r="C14" s="85"/>
      <c r="D14" s="85"/>
      <c r="E14" s="85"/>
      <c r="F14" s="85"/>
      <c r="G14" s="85"/>
      <c r="H14" s="101"/>
      <c r="I14" s="102"/>
      <c r="J14" s="102"/>
      <c r="K14" s="102"/>
      <c r="L14" s="102"/>
      <c r="M14" s="102"/>
      <c r="N14" s="102"/>
      <c r="O14" s="102"/>
      <c r="P14" s="102"/>
      <c r="Q14" s="102"/>
      <c r="R14" s="102"/>
      <c r="S14" s="102"/>
      <c r="T14" s="102"/>
      <c r="U14" s="103"/>
      <c r="V14" s="85" t="s">
        <v>42</v>
      </c>
      <c r="W14" s="85"/>
      <c r="X14" s="85"/>
      <c r="Y14" s="85"/>
      <c r="Z14" s="85"/>
      <c r="AA14" s="85"/>
      <c r="AB14" s="113"/>
      <c r="AC14" s="114"/>
      <c r="AD14" s="114"/>
      <c r="AE14" s="114"/>
      <c r="AF14" s="114"/>
      <c r="AG14" s="114"/>
      <c r="AH14" s="114"/>
      <c r="AI14" s="114"/>
      <c r="AJ14" s="114"/>
      <c r="AK14" s="114"/>
      <c r="AL14" s="114"/>
      <c r="AM14" s="114"/>
      <c r="AN14" s="114"/>
      <c r="AO14" s="114"/>
      <c r="AP14" s="114"/>
      <c r="AQ14" s="114"/>
      <c r="AR14" s="114"/>
      <c r="AS14" s="115"/>
      <c r="AT14" s="46"/>
    </row>
    <row r="15" spans="1:46">
      <c r="A15" s="46"/>
      <c r="B15" s="85"/>
      <c r="C15" s="85"/>
      <c r="D15" s="85"/>
      <c r="E15" s="85"/>
      <c r="F15" s="85"/>
      <c r="G15" s="85"/>
      <c r="H15" s="104"/>
      <c r="I15" s="105"/>
      <c r="J15" s="105"/>
      <c r="K15" s="105"/>
      <c r="L15" s="105"/>
      <c r="M15" s="105"/>
      <c r="N15" s="105"/>
      <c r="O15" s="105"/>
      <c r="P15" s="105"/>
      <c r="Q15" s="105"/>
      <c r="R15" s="105"/>
      <c r="S15" s="105"/>
      <c r="T15" s="105"/>
      <c r="U15" s="106"/>
      <c r="V15" s="85"/>
      <c r="W15" s="85"/>
      <c r="X15" s="85"/>
      <c r="Y15" s="85"/>
      <c r="Z15" s="85"/>
      <c r="AA15" s="85"/>
      <c r="AB15" s="116"/>
      <c r="AC15" s="117"/>
      <c r="AD15" s="117"/>
      <c r="AE15" s="117"/>
      <c r="AF15" s="117"/>
      <c r="AG15" s="117"/>
      <c r="AH15" s="117"/>
      <c r="AI15" s="117"/>
      <c r="AJ15" s="117"/>
      <c r="AK15" s="117"/>
      <c r="AL15" s="117"/>
      <c r="AM15" s="117"/>
      <c r="AN15" s="117"/>
      <c r="AO15" s="117"/>
      <c r="AP15" s="117"/>
      <c r="AQ15" s="117"/>
      <c r="AR15" s="117"/>
      <c r="AS15" s="118"/>
      <c r="AT15" s="46"/>
    </row>
    <row r="16" spans="1:4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c r="A17" s="46"/>
      <c r="B17" s="85" t="s">
        <v>64</v>
      </c>
      <c r="C17" s="85"/>
      <c r="D17" s="85"/>
      <c r="E17" s="85"/>
      <c r="F17" s="85"/>
      <c r="G17" s="85"/>
      <c r="H17" s="85"/>
      <c r="I17" s="85"/>
      <c r="J17" s="85"/>
      <c r="K17" s="85"/>
      <c r="L17" s="85"/>
      <c r="M17" s="85"/>
      <c r="N17" s="85"/>
      <c r="O17" s="85"/>
      <c r="P17" s="85"/>
      <c r="Q17" s="85"/>
      <c r="R17" s="85"/>
      <c r="S17" s="85"/>
      <c r="T17" s="85"/>
      <c r="U17" s="85"/>
      <c r="V17" s="85"/>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1:46">
      <c r="A18" s="46"/>
      <c r="B18" s="66" t="s">
        <v>58</v>
      </c>
      <c r="C18" s="66"/>
      <c r="D18" s="66"/>
      <c r="E18" s="66"/>
      <c r="F18" s="66"/>
      <c r="G18" s="66"/>
      <c r="H18" s="66"/>
      <c r="I18" s="66"/>
      <c r="J18" s="66"/>
      <c r="K18" s="66"/>
      <c r="L18" s="66"/>
      <c r="M18" s="66"/>
      <c r="N18" s="66"/>
      <c r="O18" s="66"/>
      <c r="P18" s="66"/>
      <c r="Q18" s="66"/>
      <c r="R18" s="66" t="s">
        <v>59</v>
      </c>
      <c r="S18" s="66"/>
      <c r="T18" s="66"/>
      <c r="U18" s="66"/>
      <c r="V18" s="66"/>
      <c r="W18" s="66" t="s">
        <v>60</v>
      </c>
      <c r="X18" s="66"/>
      <c r="Y18" s="66"/>
      <c r="Z18" s="66"/>
      <c r="AA18" s="66"/>
      <c r="AB18" s="66" t="s">
        <v>61</v>
      </c>
      <c r="AC18" s="66"/>
      <c r="AD18" s="66"/>
      <c r="AE18" s="66"/>
      <c r="AF18" s="66"/>
      <c r="AG18" s="66" t="s">
        <v>62</v>
      </c>
      <c r="AH18" s="66"/>
      <c r="AI18" s="66"/>
      <c r="AJ18" s="66"/>
      <c r="AK18" s="66"/>
      <c r="AL18" s="66"/>
      <c r="AM18" s="66"/>
      <c r="AN18" s="66"/>
      <c r="AO18" s="66"/>
      <c r="AP18" s="66"/>
      <c r="AQ18" s="66"/>
      <c r="AR18" s="66"/>
      <c r="AS18" s="66"/>
      <c r="AT18" s="46"/>
    </row>
    <row r="19" spans="1:46">
      <c r="A19" s="46"/>
      <c r="B19" s="96" t="s">
        <v>63</v>
      </c>
      <c r="C19" s="67"/>
      <c r="D19" s="67"/>
      <c r="E19" s="67"/>
      <c r="F19" s="67"/>
      <c r="G19" s="67"/>
      <c r="H19" s="67"/>
      <c r="I19" s="67"/>
      <c r="J19" s="67"/>
      <c r="K19" s="67"/>
      <c r="L19" s="67"/>
      <c r="M19" s="67"/>
      <c r="N19" s="67"/>
      <c r="O19" s="67"/>
      <c r="P19" s="67"/>
      <c r="Q19" s="68"/>
      <c r="R19" s="65" t="s">
        <v>90</v>
      </c>
      <c r="S19" s="65"/>
      <c r="T19" s="65"/>
      <c r="U19" s="65"/>
      <c r="V19" s="65"/>
      <c r="W19" s="97"/>
      <c r="X19" s="97"/>
      <c r="Y19" s="97"/>
      <c r="Z19" s="97"/>
      <c r="AA19" s="97"/>
      <c r="AB19" s="97"/>
      <c r="AC19" s="97"/>
      <c r="AD19" s="97"/>
      <c r="AE19" s="97"/>
      <c r="AF19" s="97"/>
      <c r="AG19" s="98"/>
      <c r="AH19" s="98"/>
      <c r="AI19" s="98"/>
      <c r="AJ19" s="98"/>
      <c r="AK19" s="98"/>
      <c r="AL19" s="98"/>
      <c r="AM19" s="98"/>
      <c r="AN19" s="98"/>
      <c r="AO19" s="98"/>
      <c r="AP19" s="98"/>
      <c r="AQ19" s="98"/>
      <c r="AR19" s="98"/>
      <c r="AS19" s="98"/>
      <c r="AT19" s="46"/>
    </row>
    <row r="20" spans="1:46">
      <c r="A20" s="46"/>
      <c r="B20" s="86"/>
      <c r="C20" s="67"/>
      <c r="D20" s="67"/>
      <c r="E20" s="67"/>
      <c r="F20" s="67"/>
      <c r="G20" s="67"/>
      <c r="H20" s="67"/>
      <c r="I20" s="67"/>
      <c r="J20" s="67"/>
      <c r="K20" s="67"/>
      <c r="L20" s="67"/>
      <c r="M20" s="67"/>
      <c r="N20" s="67"/>
      <c r="O20" s="67"/>
      <c r="P20" s="67"/>
      <c r="Q20" s="68"/>
      <c r="R20" s="65"/>
      <c r="S20" s="65"/>
      <c r="T20" s="65"/>
      <c r="U20" s="65"/>
      <c r="V20" s="65"/>
      <c r="W20" s="97"/>
      <c r="X20" s="97"/>
      <c r="Y20" s="97"/>
      <c r="Z20" s="97"/>
      <c r="AA20" s="97"/>
      <c r="AB20" s="97"/>
      <c r="AC20" s="97"/>
      <c r="AD20" s="97"/>
      <c r="AE20" s="97"/>
      <c r="AF20" s="97"/>
      <c r="AG20" s="98"/>
      <c r="AH20" s="98"/>
      <c r="AI20" s="98"/>
      <c r="AJ20" s="98"/>
      <c r="AK20" s="98"/>
      <c r="AL20" s="98"/>
      <c r="AM20" s="98"/>
      <c r="AN20" s="98"/>
      <c r="AO20" s="98"/>
      <c r="AP20" s="98"/>
      <c r="AQ20" s="98"/>
      <c r="AR20" s="98"/>
      <c r="AS20" s="98"/>
      <c r="AT20" s="46"/>
    </row>
    <row r="21" spans="1:46">
      <c r="A21" s="46"/>
      <c r="B21" s="86"/>
      <c r="C21" s="67"/>
      <c r="D21" s="67"/>
      <c r="E21" s="67"/>
      <c r="F21" s="67"/>
      <c r="G21" s="67"/>
      <c r="H21" s="67"/>
      <c r="I21" s="67"/>
      <c r="J21" s="67"/>
      <c r="K21" s="67"/>
      <c r="L21" s="67"/>
      <c r="M21" s="67"/>
      <c r="N21" s="67"/>
      <c r="O21" s="67"/>
      <c r="P21" s="67"/>
      <c r="Q21" s="68"/>
      <c r="R21" s="65"/>
      <c r="S21" s="65"/>
      <c r="T21" s="65"/>
      <c r="U21" s="65"/>
      <c r="V21" s="65"/>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46"/>
    </row>
    <row r="22" spans="1:46">
      <c r="A22" s="46"/>
      <c r="B22" s="96" t="s">
        <v>100</v>
      </c>
      <c r="C22" s="67"/>
      <c r="D22" s="67"/>
      <c r="E22" s="67"/>
      <c r="F22" s="67"/>
      <c r="G22" s="67"/>
      <c r="H22" s="67"/>
      <c r="I22" s="67"/>
      <c r="J22" s="67"/>
      <c r="K22" s="67"/>
      <c r="L22" s="67"/>
      <c r="M22" s="67"/>
      <c r="N22" s="67"/>
      <c r="O22" s="67"/>
      <c r="P22" s="67"/>
      <c r="Q22" s="68"/>
      <c r="R22" s="65" t="s">
        <v>90</v>
      </c>
      <c r="S22" s="65"/>
      <c r="T22" s="65"/>
      <c r="U22" s="65"/>
      <c r="V22" s="65"/>
      <c r="W22" s="65" t="s">
        <v>90</v>
      </c>
      <c r="X22" s="65"/>
      <c r="Y22" s="65"/>
      <c r="Z22" s="65"/>
      <c r="AA22" s="65"/>
      <c r="AB22" s="65" t="s">
        <v>90</v>
      </c>
      <c r="AC22" s="65"/>
      <c r="AD22" s="65"/>
      <c r="AE22" s="65"/>
      <c r="AF22" s="65"/>
      <c r="AG22" s="98"/>
      <c r="AH22" s="98"/>
      <c r="AI22" s="98"/>
      <c r="AJ22" s="98"/>
      <c r="AK22" s="98"/>
      <c r="AL22" s="98"/>
      <c r="AM22" s="98"/>
      <c r="AN22" s="98"/>
      <c r="AO22" s="98"/>
      <c r="AP22" s="98"/>
      <c r="AQ22" s="98"/>
      <c r="AR22" s="98"/>
      <c r="AS22" s="98"/>
      <c r="AT22" s="46"/>
    </row>
    <row r="23" spans="1:46">
      <c r="A23" s="46"/>
      <c r="B23" s="86"/>
      <c r="C23" s="67"/>
      <c r="D23" s="67"/>
      <c r="E23" s="67"/>
      <c r="F23" s="67"/>
      <c r="G23" s="67"/>
      <c r="H23" s="67"/>
      <c r="I23" s="67"/>
      <c r="J23" s="67"/>
      <c r="K23" s="67"/>
      <c r="L23" s="67"/>
      <c r="M23" s="67"/>
      <c r="N23" s="67"/>
      <c r="O23" s="67"/>
      <c r="P23" s="67"/>
      <c r="Q23" s="68"/>
      <c r="R23" s="65"/>
      <c r="S23" s="65"/>
      <c r="T23" s="65"/>
      <c r="U23" s="65"/>
      <c r="V23" s="65"/>
      <c r="W23" s="65"/>
      <c r="X23" s="65"/>
      <c r="Y23" s="65"/>
      <c r="Z23" s="65"/>
      <c r="AA23" s="65"/>
      <c r="AB23" s="65"/>
      <c r="AC23" s="65"/>
      <c r="AD23" s="65"/>
      <c r="AE23" s="65"/>
      <c r="AF23" s="65"/>
      <c r="AG23" s="98"/>
      <c r="AH23" s="98"/>
      <c r="AI23" s="98"/>
      <c r="AJ23" s="98"/>
      <c r="AK23" s="98"/>
      <c r="AL23" s="98"/>
      <c r="AM23" s="98"/>
      <c r="AN23" s="98"/>
      <c r="AO23" s="98"/>
      <c r="AP23" s="98"/>
      <c r="AQ23" s="98"/>
      <c r="AR23" s="98"/>
      <c r="AS23" s="98"/>
      <c r="AT23" s="46"/>
    </row>
    <row r="24" spans="1:46">
      <c r="A24" s="46"/>
      <c r="B24" s="86"/>
      <c r="C24" s="67"/>
      <c r="D24" s="67"/>
      <c r="E24" s="67"/>
      <c r="F24" s="67"/>
      <c r="G24" s="67"/>
      <c r="H24" s="67"/>
      <c r="I24" s="67"/>
      <c r="J24" s="67"/>
      <c r="K24" s="67"/>
      <c r="L24" s="67"/>
      <c r="M24" s="67"/>
      <c r="N24" s="67"/>
      <c r="O24" s="67"/>
      <c r="P24" s="67"/>
      <c r="Q24" s="68"/>
      <c r="R24" s="65"/>
      <c r="S24" s="65"/>
      <c r="T24" s="65"/>
      <c r="U24" s="65"/>
      <c r="V24" s="65"/>
      <c r="W24" s="65"/>
      <c r="X24" s="65"/>
      <c r="Y24" s="65"/>
      <c r="Z24" s="65"/>
      <c r="AA24" s="65"/>
      <c r="AB24" s="65"/>
      <c r="AC24" s="65"/>
      <c r="AD24" s="65"/>
      <c r="AE24" s="65"/>
      <c r="AF24" s="65"/>
      <c r="AG24" s="98"/>
      <c r="AH24" s="98"/>
      <c r="AI24" s="98"/>
      <c r="AJ24" s="98"/>
      <c r="AK24" s="98"/>
      <c r="AL24" s="98"/>
      <c r="AM24" s="98"/>
      <c r="AN24" s="98"/>
      <c r="AO24" s="98"/>
      <c r="AP24" s="98"/>
      <c r="AQ24" s="98"/>
      <c r="AR24" s="98"/>
      <c r="AS24" s="98"/>
      <c r="AT24" s="46"/>
    </row>
    <row r="25" spans="1:46">
      <c r="A25" s="46"/>
      <c r="B25" s="96" t="s">
        <v>101</v>
      </c>
      <c r="C25" s="67"/>
      <c r="D25" s="67"/>
      <c r="E25" s="67"/>
      <c r="F25" s="67"/>
      <c r="G25" s="67"/>
      <c r="H25" s="67"/>
      <c r="I25" s="67"/>
      <c r="J25" s="67"/>
      <c r="K25" s="67"/>
      <c r="L25" s="67"/>
      <c r="M25" s="67"/>
      <c r="N25" s="67"/>
      <c r="O25" s="67"/>
      <c r="P25" s="67"/>
      <c r="Q25" s="68"/>
      <c r="R25" s="65" t="s">
        <v>90</v>
      </c>
      <c r="S25" s="65"/>
      <c r="T25" s="65"/>
      <c r="U25" s="65"/>
      <c r="V25" s="65"/>
      <c r="W25" s="65" t="s">
        <v>90</v>
      </c>
      <c r="X25" s="65"/>
      <c r="Y25" s="65"/>
      <c r="Z25" s="65"/>
      <c r="AA25" s="65"/>
      <c r="AB25" s="97"/>
      <c r="AC25" s="97"/>
      <c r="AD25" s="97"/>
      <c r="AE25" s="97"/>
      <c r="AF25" s="97"/>
      <c r="AG25" s="98"/>
      <c r="AH25" s="98"/>
      <c r="AI25" s="98"/>
      <c r="AJ25" s="98"/>
      <c r="AK25" s="98"/>
      <c r="AL25" s="98"/>
      <c r="AM25" s="98"/>
      <c r="AN25" s="98"/>
      <c r="AO25" s="98"/>
      <c r="AP25" s="98"/>
      <c r="AQ25" s="98"/>
      <c r="AR25" s="98"/>
      <c r="AS25" s="98"/>
      <c r="AT25" s="46"/>
    </row>
    <row r="26" spans="1:46">
      <c r="A26" s="46"/>
      <c r="B26" s="86"/>
      <c r="C26" s="67"/>
      <c r="D26" s="67"/>
      <c r="E26" s="67"/>
      <c r="F26" s="67"/>
      <c r="G26" s="67"/>
      <c r="H26" s="67"/>
      <c r="I26" s="67"/>
      <c r="J26" s="67"/>
      <c r="K26" s="67"/>
      <c r="L26" s="67"/>
      <c r="M26" s="67"/>
      <c r="N26" s="67"/>
      <c r="O26" s="67"/>
      <c r="P26" s="67"/>
      <c r="Q26" s="68"/>
      <c r="R26" s="65"/>
      <c r="S26" s="65"/>
      <c r="T26" s="65"/>
      <c r="U26" s="65"/>
      <c r="V26" s="65"/>
      <c r="W26" s="65"/>
      <c r="X26" s="65"/>
      <c r="Y26" s="65"/>
      <c r="Z26" s="65"/>
      <c r="AA26" s="65"/>
      <c r="AB26" s="97"/>
      <c r="AC26" s="97"/>
      <c r="AD26" s="97"/>
      <c r="AE26" s="97"/>
      <c r="AF26" s="97"/>
      <c r="AG26" s="98"/>
      <c r="AH26" s="98"/>
      <c r="AI26" s="98"/>
      <c r="AJ26" s="98"/>
      <c r="AK26" s="98"/>
      <c r="AL26" s="98"/>
      <c r="AM26" s="98"/>
      <c r="AN26" s="98"/>
      <c r="AO26" s="98"/>
      <c r="AP26" s="98"/>
      <c r="AQ26" s="98"/>
      <c r="AR26" s="98"/>
      <c r="AS26" s="98"/>
      <c r="AT26" s="46"/>
    </row>
    <row r="27" spans="1:46">
      <c r="A27" s="46"/>
      <c r="B27" s="86"/>
      <c r="C27" s="67"/>
      <c r="D27" s="67"/>
      <c r="E27" s="67"/>
      <c r="F27" s="67"/>
      <c r="G27" s="67"/>
      <c r="H27" s="67"/>
      <c r="I27" s="67"/>
      <c r="J27" s="67"/>
      <c r="K27" s="67"/>
      <c r="L27" s="67"/>
      <c r="M27" s="67"/>
      <c r="N27" s="67"/>
      <c r="O27" s="67"/>
      <c r="P27" s="67"/>
      <c r="Q27" s="68"/>
      <c r="R27" s="65"/>
      <c r="S27" s="65"/>
      <c r="T27" s="65"/>
      <c r="U27" s="65"/>
      <c r="V27" s="65"/>
      <c r="W27" s="65"/>
      <c r="X27" s="65"/>
      <c r="Y27" s="65"/>
      <c r="Z27" s="65"/>
      <c r="AA27" s="65"/>
      <c r="AB27" s="97"/>
      <c r="AC27" s="97"/>
      <c r="AD27" s="97"/>
      <c r="AE27" s="97"/>
      <c r="AF27" s="97"/>
      <c r="AG27" s="98"/>
      <c r="AH27" s="98"/>
      <c r="AI27" s="98"/>
      <c r="AJ27" s="98"/>
      <c r="AK27" s="98"/>
      <c r="AL27" s="98"/>
      <c r="AM27" s="98"/>
      <c r="AN27" s="98"/>
      <c r="AO27" s="98"/>
      <c r="AP27" s="98"/>
      <c r="AQ27" s="98"/>
      <c r="AR27" s="98"/>
      <c r="AS27" s="98"/>
      <c r="AT27" s="46"/>
    </row>
    <row r="28" spans="1:46" ht="9"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 r="A29" s="46"/>
      <c r="B29" s="46" t="s">
        <v>65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row>
    <row r="30" spans="1:46">
      <c r="A30" s="46"/>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9"/>
      <c r="AS30" s="46"/>
      <c r="AT30" s="46"/>
    </row>
    <row r="31" spans="1:46">
      <c r="A31" s="46"/>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2"/>
      <c r="AS31" s="46"/>
      <c r="AT31" s="46"/>
    </row>
    <row r="32" spans="1:46">
      <c r="A32" s="46"/>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c r="AS32" s="46"/>
      <c r="AT32" s="46"/>
    </row>
    <row r="33" spans="1:46">
      <c r="A33" s="46"/>
      <c r="B33" s="90"/>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c r="AS33" s="46"/>
      <c r="AT33" s="46"/>
    </row>
    <row r="34" spans="1:46">
      <c r="A34" s="46"/>
      <c r="B34" s="90"/>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2"/>
      <c r="AS34" s="46"/>
      <c r="AT34" s="46"/>
    </row>
    <row r="35" spans="1:46">
      <c r="A35" s="46"/>
      <c r="B35" s="9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2"/>
      <c r="AS35" s="46"/>
      <c r="AT35" s="46"/>
    </row>
    <row r="36" spans="1:46">
      <c r="A36" s="46"/>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46"/>
      <c r="AT36" s="46"/>
    </row>
    <row r="37" spans="1:46">
      <c r="A37" s="46"/>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2"/>
      <c r="AS37" s="46"/>
      <c r="AT37" s="46"/>
    </row>
    <row r="38" spans="1:46">
      <c r="A38" s="46"/>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5"/>
      <c r="AS38" s="46"/>
      <c r="AT38" s="46"/>
    </row>
    <row r="39" spans="1:46" ht="9"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row>
    <row r="40" spans="1:46">
      <c r="A40" s="46"/>
      <c r="B40" s="46" t="s">
        <v>102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c r="A41" s="46"/>
      <c r="B41" s="46"/>
      <c r="C41" s="46"/>
      <c r="D41" s="46"/>
      <c r="E41" s="46" t="s">
        <v>66</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row>
    <row r="42" spans="1:46">
      <c r="A42" s="46"/>
      <c r="B42" s="46"/>
      <c r="C42" s="46"/>
      <c r="D42" s="46" t="s">
        <v>94</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row>
    <row r="43" spans="1:46">
      <c r="A43" s="46"/>
      <c r="B43" s="46"/>
      <c r="C43" s="46"/>
      <c r="D43" s="46" t="s">
        <v>67</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row>
    <row r="44" spans="1:46">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row>
  </sheetData>
  <mergeCells count="31">
    <mergeCell ref="B30:AR38"/>
    <mergeCell ref="B19:Q21"/>
    <mergeCell ref="R19:V21"/>
    <mergeCell ref="W19:AA21"/>
    <mergeCell ref="AB19:AF21"/>
    <mergeCell ref="AG19:AS21"/>
    <mergeCell ref="B22:Q24"/>
    <mergeCell ref="R22:V24"/>
    <mergeCell ref="W22:AA24"/>
    <mergeCell ref="AB22:AF24"/>
    <mergeCell ref="AG22:AS24"/>
    <mergeCell ref="B25:Q27"/>
    <mergeCell ref="R25:V27"/>
    <mergeCell ref="W25:AA27"/>
    <mergeCell ref="AB25:AF27"/>
    <mergeCell ref="AG25:AS27"/>
    <mergeCell ref="AG18:AS18"/>
    <mergeCell ref="C3:X3"/>
    <mergeCell ref="C4:X4"/>
    <mergeCell ref="B10:AS10"/>
    <mergeCell ref="B11:AS11"/>
    <mergeCell ref="B12:AS12"/>
    <mergeCell ref="B14:G15"/>
    <mergeCell ref="H14:U15"/>
    <mergeCell ref="V14:AA15"/>
    <mergeCell ref="AB14:AS15"/>
    <mergeCell ref="B17:V17"/>
    <mergeCell ref="B18:Q18"/>
    <mergeCell ref="R18:V18"/>
    <mergeCell ref="W18:AA18"/>
    <mergeCell ref="AB18:AF18"/>
  </mergeCells>
  <phoneticPr fontId="1"/>
  <dataValidations count="1">
    <dataValidation type="list" allowBlank="1" showInputMessage="1" showErrorMessage="1" sqref="R19:V21 R22:AA27 AB22:AF24" xr:uid="{00000000-0002-0000-0500-000000000000}">
      <formula1>"選択,○,×"</formula1>
    </dataValidation>
  </dataValidations>
  <hyperlinks>
    <hyperlink ref="K7" r:id="rId1" xr:uid="{AC812284-6D31-4546-B318-203473635D8E}"/>
  </hyperlinks>
  <pageMargins left="0.51181102362204722" right="0.51181102362204722" top="0.74803149606299213" bottom="0.74803149606299213" header="0.31496062992125984" footer="0.31496062992125984"/>
  <pageSetup paperSize="9" scale="125"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21"/>
  <sheetViews>
    <sheetView view="pageBreakPreview" topLeftCell="H1" zoomScale="110" zoomScaleNormal="100" zoomScaleSheetLayoutView="110" workbookViewId="0">
      <selection activeCell="A22" sqref="A22:XFD22"/>
    </sheetView>
  </sheetViews>
  <sheetFormatPr baseColWidth="10" defaultColWidth="8.83203125" defaultRowHeight="14"/>
  <cols>
    <col min="2" max="2" width="14.6640625" customWidth="1"/>
    <col min="3" max="3" width="17.83203125" customWidth="1"/>
    <col min="4" max="4" width="29.1640625" customWidth="1"/>
    <col min="5" max="5" width="24" customWidth="1"/>
    <col min="6" max="6" width="15.6640625" customWidth="1"/>
    <col min="7" max="7" width="5.33203125" customWidth="1"/>
    <col min="8" max="8" width="27.6640625" customWidth="1"/>
    <col min="9" max="9" width="24.1640625" customWidth="1"/>
  </cols>
  <sheetData>
    <row r="1" spans="1:9">
      <c r="A1" s="4" t="s">
        <v>68</v>
      </c>
      <c r="B1" s="4" t="s">
        <v>0</v>
      </c>
      <c r="C1" s="4" t="s">
        <v>28</v>
      </c>
      <c r="D1" s="4" t="s">
        <v>38</v>
      </c>
      <c r="E1" s="4" t="s">
        <v>39</v>
      </c>
      <c r="F1" s="4" t="s">
        <v>40</v>
      </c>
    </row>
    <row r="2" spans="1:9">
      <c r="A2" s="4"/>
      <c r="B2" s="4">
        <f>①参加申込書!H$2</f>
        <v>0</v>
      </c>
      <c r="C2" s="4">
        <f>①参加申込書!D7</f>
        <v>0</v>
      </c>
      <c r="D2" s="4">
        <f>①参加申込書!N7</f>
        <v>0</v>
      </c>
      <c r="E2" s="4">
        <f>①参加申込書!AL7</f>
        <v>0</v>
      </c>
      <c r="F2" s="4" t="str">
        <f>①参加申込書!AW7</f>
        <v>選択してください</v>
      </c>
    </row>
    <row r="3" spans="1:9">
      <c r="A3" s="4"/>
      <c r="B3" s="4">
        <f>①参加申込書!H$2</f>
        <v>0</v>
      </c>
      <c r="C3" s="4">
        <f>①参加申込書!D8</f>
        <v>0</v>
      </c>
      <c r="D3" s="4">
        <f>①参加申込書!N8</f>
        <v>0</v>
      </c>
      <c r="E3" s="4">
        <f>①参加申込書!AL8</f>
        <v>0</v>
      </c>
      <c r="F3" s="4" t="str">
        <f>①参加申込書!AW8</f>
        <v>選択してください</v>
      </c>
    </row>
    <row r="4" spans="1:9">
      <c r="A4" s="4"/>
      <c r="B4" s="4">
        <f>①参加申込書!H$2</f>
        <v>0</v>
      </c>
      <c r="C4" s="4">
        <f>①参加申込書!D9</f>
        <v>0</v>
      </c>
      <c r="D4" s="4">
        <f>①参加申込書!N9</f>
        <v>0</v>
      </c>
      <c r="E4" s="4">
        <f>①参加申込書!AL9</f>
        <v>0</v>
      </c>
      <c r="F4" s="4" t="str">
        <f>①参加申込書!AW9</f>
        <v>選択してください</v>
      </c>
    </row>
    <row r="5" spans="1:9">
      <c r="A5" s="4"/>
      <c r="B5" s="4">
        <f>①参加申込書!H$2</f>
        <v>0</v>
      </c>
      <c r="C5" s="4">
        <f>①参加申込書!D10</f>
        <v>0</v>
      </c>
      <c r="D5" s="4">
        <f>①参加申込書!N10</f>
        <v>0</v>
      </c>
      <c r="E5" s="4">
        <f>①参加申込書!AL10</f>
        <v>0</v>
      </c>
      <c r="F5" s="4" t="str">
        <f>①参加申込書!AW10</f>
        <v>選択してください</v>
      </c>
    </row>
    <row r="6" spans="1:9">
      <c r="A6" s="4"/>
      <c r="B6" s="4">
        <f>①参加申込書!H$2</f>
        <v>0</v>
      </c>
      <c r="C6" s="4" t="e">
        <f>①参加申込書!#REF!</f>
        <v>#REF!</v>
      </c>
      <c r="D6" s="4" t="e">
        <f>①参加申込書!#REF!</f>
        <v>#REF!</v>
      </c>
      <c r="E6" s="4" t="e">
        <f>①参加申込書!#REF!</f>
        <v>#REF!</v>
      </c>
      <c r="F6" s="4" t="e">
        <f>①参加申込書!#REF!</f>
        <v>#REF!</v>
      </c>
    </row>
    <row r="8" spans="1:9">
      <c r="A8" s="4" t="s">
        <v>68</v>
      </c>
      <c r="B8" s="4" t="s">
        <v>0</v>
      </c>
      <c r="C8" s="4" t="s">
        <v>28</v>
      </c>
      <c r="D8" s="4" t="s">
        <v>38</v>
      </c>
      <c r="E8" s="4" t="s">
        <v>41</v>
      </c>
      <c r="F8" s="4" t="s">
        <v>39</v>
      </c>
    </row>
    <row r="9" spans="1:9">
      <c r="A9" s="4"/>
      <c r="B9" s="4">
        <f>①参加申込書!H$2</f>
        <v>0</v>
      </c>
      <c r="C9" s="4" t="s">
        <v>14</v>
      </c>
      <c r="D9" s="4">
        <f>①参加申込書!D15</f>
        <v>0</v>
      </c>
      <c r="E9" s="4">
        <f>①参加申込書!V15</f>
        <v>0</v>
      </c>
      <c r="F9" s="4">
        <f>①参加申込書!AS15</f>
        <v>0</v>
      </c>
    </row>
    <row r="11" spans="1:9">
      <c r="A11" s="4" t="s">
        <v>68</v>
      </c>
      <c r="B11" s="4" t="s">
        <v>0</v>
      </c>
      <c r="C11" s="4" t="s">
        <v>28</v>
      </c>
      <c r="D11" s="4" t="s">
        <v>42</v>
      </c>
      <c r="E11" s="4" t="s">
        <v>18</v>
      </c>
      <c r="F11" s="4" t="s">
        <v>20</v>
      </c>
      <c r="G11" s="4" t="s">
        <v>21</v>
      </c>
      <c r="H11" s="4" t="s">
        <v>43</v>
      </c>
      <c r="I11" s="4" t="s">
        <v>26</v>
      </c>
    </row>
    <row r="12" spans="1:9">
      <c r="A12" s="4"/>
      <c r="B12" s="4">
        <f>①参加申込書!H$2</f>
        <v>0</v>
      </c>
      <c r="C12" s="4" t="s">
        <v>44</v>
      </c>
      <c r="D12" s="4">
        <f>①参加申込書!D20</f>
        <v>0</v>
      </c>
      <c r="E12" s="4">
        <f>①参加申込書!D19</f>
        <v>0</v>
      </c>
      <c r="F12" s="4">
        <f>①参加申込書!AB19</f>
        <v>0</v>
      </c>
      <c r="G12" s="4">
        <f>①参加申込書!AF19</f>
        <v>0</v>
      </c>
      <c r="H12" s="4">
        <f>①参加申込書!AJ19</f>
        <v>0</v>
      </c>
      <c r="I12" s="4"/>
    </row>
    <row r="13" spans="1:9">
      <c r="A13" s="4"/>
      <c r="B13" s="4">
        <f>①参加申込書!H$2</f>
        <v>0</v>
      </c>
      <c r="C13" s="4" t="s">
        <v>45</v>
      </c>
      <c r="D13" s="4">
        <f>①参加申込書!D22</f>
        <v>0</v>
      </c>
      <c r="E13" s="4">
        <f>①参加申込書!D21</f>
        <v>0</v>
      </c>
      <c r="F13" s="4">
        <f>①参加申込書!AB21</f>
        <v>0</v>
      </c>
      <c r="G13" s="4">
        <f>①参加申込書!AF21</f>
        <v>0</v>
      </c>
      <c r="H13" s="4">
        <f>①参加申込書!AJ21</f>
        <v>0</v>
      </c>
      <c r="I13" s="4"/>
    </row>
    <row r="14" spans="1:9">
      <c r="A14" s="4"/>
      <c r="B14" s="4">
        <f>①参加申込書!H$2</f>
        <v>0</v>
      </c>
      <c r="C14" s="4" t="s">
        <v>46</v>
      </c>
      <c r="D14" s="4">
        <f>①参加申込書!D24</f>
        <v>0</v>
      </c>
      <c r="E14" s="4">
        <f>①参加申込書!D23</f>
        <v>0</v>
      </c>
      <c r="F14" s="4">
        <f>①参加申込書!AB23</f>
        <v>0</v>
      </c>
      <c r="G14" s="4">
        <f>①参加申込書!AF23</f>
        <v>0</v>
      </c>
      <c r="H14" s="4">
        <f>①参加申込書!AJ23</f>
        <v>0</v>
      </c>
      <c r="I14" s="4"/>
    </row>
    <row r="15" spans="1:9">
      <c r="A15" s="4"/>
      <c r="B15" s="4">
        <f>①参加申込書!H$2</f>
        <v>0</v>
      </c>
      <c r="C15" s="4" t="s">
        <v>47</v>
      </c>
      <c r="D15" s="4">
        <f>①参加申込書!D26</f>
        <v>0</v>
      </c>
      <c r="E15" s="4">
        <f>①参加申込書!D25</f>
        <v>0</v>
      </c>
      <c r="F15" s="4">
        <f>①参加申込書!AB25</f>
        <v>0</v>
      </c>
      <c r="G15" s="4">
        <f>①参加申込書!AF25</f>
        <v>0</v>
      </c>
      <c r="H15" s="4">
        <f>①参加申込書!AJ25</f>
        <v>0</v>
      </c>
      <c r="I15" s="4"/>
    </row>
    <row r="16" spans="1:9">
      <c r="A16" s="4"/>
      <c r="B16" s="4">
        <f>①参加申込書!H$2</f>
        <v>0</v>
      </c>
      <c r="C16" s="4" t="s">
        <v>48</v>
      </c>
      <c r="D16" s="4">
        <f>①参加申込書!D28</f>
        <v>0</v>
      </c>
      <c r="E16" s="4">
        <f>①参加申込書!D27</f>
        <v>0</v>
      </c>
      <c r="F16" s="4">
        <f>①参加申込書!AB27</f>
        <v>0</v>
      </c>
      <c r="G16" s="4">
        <f>①参加申込書!AF27</f>
        <v>0</v>
      </c>
      <c r="H16" s="4">
        <f>①参加申込書!AJ27</f>
        <v>0</v>
      </c>
      <c r="I16" s="4"/>
    </row>
    <row r="17" spans="1:9">
      <c r="A17" s="4"/>
      <c r="B17" s="4">
        <f>①参加申込書!H$2</f>
        <v>0</v>
      </c>
      <c r="C17" s="4" t="s">
        <v>49</v>
      </c>
      <c r="D17" s="4">
        <f>①参加申込書!D30</f>
        <v>0</v>
      </c>
      <c r="E17" s="4">
        <f>①参加申込書!D29</f>
        <v>0</v>
      </c>
      <c r="F17" s="4">
        <f>①参加申込書!AB29</f>
        <v>0</v>
      </c>
      <c r="G17" s="4">
        <f>①参加申込書!AF29</f>
        <v>0</v>
      </c>
      <c r="H17" s="4">
        <f>①参加申込書!AJ29</f>
        <v>0</v>
      </c>
      <c r="I17" s="4"/>
    </row>
    <row r="18" spans="1:9">
      <c r="A18" s="4"/>
      <c r="B18" s="4">
        <f>①参加申込書!H$2</f>
        <v>0</v>
      </c>
      <c r="C18" s="4" t="s">
        <v>50</v>
      </c>
      <c r="D18" s="4">
        <f>①参加申込書!D35</f>
        <v>0</v>
      </c>
      <c r="E18" s="4">
        <f>①参加申込書!D34</f>
        <v>0</v>
      </c>
      <c r="F18" s="4">
        <f>①参加申込書!AB34</f>
        <v>0</v>
      </c>
      <c r="G18" s="4">
        <f>①参加申込書!AF34</f>
        <v>0</v>
      </c>
      <c r="H18" s="4" t="str">
        <f>①参加申込書!AJ34</f>
        <v>選択してください</v>
      </c>
      <c r="I18" s="4" t="str">
        <f>①参加申込書!AR34</f>
        <v>自動入力されます</v>
      </c>
    </row>
    <row r="19" spans="1:9">
      <c r="A19" s="4"/>
      <c r="B19" s="4">
        <f>①参加申込書!H$2</f>
        <v>0</v>
      </c>
      <c r="C19" s="4" t="s">
        <v>51</v>
      </c>
      <c r="D19" s="4">
        <f>①参加申込書!D37</f>
        <v>0</v>
      </c>
      <c r="E19" s="4">
        <f>①参加申込書!D36</f>
        <v>0</v>
      </c>
      <c r="F19" s="4">
        <f>①参加申込書!AB36</f>
        <v>0</v>
      </c>
      <c r="G19" s="4">
        <f>①参加申込書!AF36</f>
        <v>0</v>
      </c>
      <c r="H19" s="4" t="str">
        <f>①参加申込書!AJ36</f>
        <v>選択してください</v>
      </c>
      <c r="I19" s="4" t="str">
        <f>①参加申込書!AR36</f>
        <v>自動入力されます</v>
      </c>
    </row>
    <row r="20" spans="1:9">
      <c r="A20" s="4"/>
      <c r="B20" s="4">
        <f>①参加申込書!H$2</f>
        <v>0</v>
      </c>
      <c r="C20" s="4" t="s">
        <v>52</v>
      </c>
      <c r="D20" s="4">
        <f>①参加申込書!D39</f>
        <v>0</v>
      </c>
      <c r="E20" s="4">
        <f>①参加申込書!D38</f>
        <v>0</v>
      </c>
      <c r="F20" s="4">
        <f>①参加申込書!AB38</f>
        <v>0</v>
      </c>
      <c r="G20" s="4">
        <f>①参加申込書!AF38</f>
        <v>0</v>
      </c>
      <c r="H20" s="4" t="str">
        <f>①参加申込書!AJ38</f>
        <v>選択してください</v>
      </c>
      <c r="I20" s="4" t="str">
        <f>①参加申込書!AR38</f>
        <v>自動入力されます</v>
      </c>
    </row>
    <row r="21" spans="1:9">
      <c r="A21" s="4"/>
      <c r="B21" s="4">
        <f>①参加申込書!H$2</f>
        <v>0</v>
      </c>
      <c r="C21" s="4" t="s">
        <v>53</v>
      </c>
      <c r="D21" s="4">
        <f>①参加申込書!D41</f>
        <v>0</v>
      </c>
      <c r="E21" s="4">
        <f>①参加申込書!D40</f>
        <v>0</v>
      </c>
      <c r="F21" s="4">
        <f>①参加申込書!AB40</f>
        <v>0</v>
      </c>
      <c r="G21" s="4">
        <f>①参加申込書!AF40</f>
        <v>0</v>
      </c>
      <c r="H21" s="4" t="str">
        <f>①参加申込書!AJ40</f>
        <v>選択してください</v>
      </c>
      <c r="I21" s="4" t="str">
        <f>①参加申込書!AR40</f>
        <v>自動入力されます</v>
      </c>
    </row>
  </sheetData>
  <phoneticPr fontId="1"/>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5"/>
  <sheetViews>
    <sheetView view="pageBreakPreview" topLeftCell="M1" zoomScale="130" zoomScaleNormal="80" zoomScaleSheetLayoutView="130" workbookViewId="0">
      <selection activeCell="L9" sqref="L9"/>
    </sheetView>
  </sheetViews>
  <sheetFormatPr baseColWidth="10" defaultColWidth="8.83203125" defaultRowHeight="14"/>
  <cols>
    <col min="2" max="2" width="14.1640625" customWidth="1"/>
    <col min="3" max="3" width="14.5" customWidth="1"/>
    <col min="4" max="4" width="15.33203125" bestFit="1" customWidth="1"/>
    <col min="5" max="5" width="22.5" bestFit="1" customWidth="1"/>
    <col min="6" max="6" width="18.6640625" bestFit="1" customWidth="1"/>
    <col min="7" max="7" width="18.5" bestFit="1" customWidth="1"/>
    <col min="8" max="8" width="18.6640625" bestFit="1" customWidth="1"/>
    <col min="9" max="10" width="18.83203125" bestFit="1" customWidth="1"/>
    <col min="11" max="11" width="18.6640625" bestFit="1" customWidth="1"/>
    <col min="12" max="12" width="18.83203125" bestFit="1" customWidth="1"/>
    <col min="13" max="13" width="35.83203125" customWidth="1"/>
  </cols>
  <sheetData>
    <row r="1" spans="1:13">
      <c r="A1" s="1"/>
      <c r="B1" s="6" t="s">
        <v>0</v>
      </c>
      <c r="C1" s="6" t="s">
        <v>42</v>
      </c>
      <c r="D1" s="6" t="s">
        <v>70</v>
      </c>
      <c r="E1" s="6" t="s">
        <v>74</v>
      </c>
      <c r="F1" s="6" t="s">
        <v>113</v>
      </c>
      <c r="G1" s="6" t="s">
        <v>114</v>
      </c>
      <c r="H1" s="6" t="s">
        <v>115</v>
      </c>
      <c r="I1" s="6" t="s">
        <v>116</v>
      </c>
      <c r="J1" s="6" t="s">
        <v>117</v>
      </c>
      <c r="K1" s="6" t="s">
        <v>118</v>
      </c>
      <c r="L1" s="6" t="s">
        <v>119</v>
      </c>
      <c r="M1" s="6" t="s">
        <v>75</v>
      </c>
    </row>
    <row r="2" spans="1:13">
      <c r="A2" s="7" t="s">
        <v>69</v>
      </c>
      <c r="B2" s="4">
        <f>'②顧問都合調査 (１人目)'!H$14</f>
        <v>0</v>
      </c>
      <c r="C2" s="4">
        <f>'②顧問都合調査 (１人目)'!AB$14</f>
        <v>0</v>
      </c>
      <c r="D2" s="4" t="str">
        <f>'②顧問都合調査 (１人目)'!R$19</f>
        <v>選択</v>
      </c>
      <c r="E2" s="4">
        <f>'②顧問都合調査 (１人目)'!AG$19</f>
        <v>0</v>
      </c>
      <c r="F2" s="4" t="str">
        <f>'②顧問都合調査 (１人目)'!R$22</f>
        <v>選択</v>
      </c>
      <c r="G2" s="4" t="str">
        <f>'②顧問都合調査 (１人目)'!W$22</f>
        <v>選択</v>
      </c>
      <c r="H2" s="4" t="str">
        <f>'②顧問都合調査 (１人目)'!AB$22</f>
        <v>選択</v>
      </c>
      <c r="I2" s="4">
        <f>'②顧問都合調査 (１人目)'!AG$22</f>
        <v>0</v>
      </c>
      <c r="J2" s="4" t="str">
        <f>'②顧問都合調査 (１人目)'!R$25</f>
        <v>選択</v>
      </c>
      <c r="K2" s="4" t="str">
        <f>'②顧問都合調査 (１人目)'!W$25</f>
        <v>選択</v>
      </c>
      <c r="L2" s="4">
        <f>'②顧問都合調査 (１人目)'!AG$25</f>
        <v>0</v>
      </c>
      <c r="M2" s="4">
        <f>'②顧問都合調査 (１人目)'!B$30</f>
        <v>0</v>
      </c>
    </row>
    <row r="3" spans="1:13">
      <c r="A3" s="7" t="s">
        <v>71</v>
      </c>
      <c r="B3" s="4">
        <f>'②顧問都合調査 (2人目)'!H14</f>
        <v>0</v>
      </c>
      <c r="C3" s="4">
        <f>'②顧問都合調査 (2人目)'!AB$14</f>
        <v>0</v>
      </c>
      <c r="D3" s="4" t="str">
        <f>'②顧問都合調査 (１人目)'!R$19</f>
        <v>選択</v>
      </c>
      <c r="E3" s="4">
        <f>'②顧問都合調査 (2人目)'!AG$19</f>
        <v>0</v>
      </c>
      <c r="F3" s="4" t="str">
        <f>'②顧問都合調査 (2人目)'!R$22</f>
        <v>選択</v>
      </c>
      <c r="G3" s="4" t="str">
        <f>'②顧問都合調査 (2人目)'!W$22</f>
        <v>選択</v>
      </c>
      <c r="H3" s="4" t="str">
        <f>'②顧問都合調査 (2人目)'!AB$22</f>
        <v>選択</v>
      </c>
      <c r="I3" s="4">
        <f>'②顧問都合調査 (2人目)'!AG$22</f>
        <v>0</v>
      </c>
      <c r="J3" s="4" t="str">
        <f>'②顧問都合調査 (2人目)'!R$25</f>
        <v>選択</v>
      </c>
      <c r="K3" s="4" t="str">
        <f>'②顧問都合調査 (2人目)'!W$25</f>
        <v>選択</v>
      </c>
      <c r="L3" s="4">
        <f>'②顧問都合調査 (2人目)'!AG$25</f>
        <v>0</v>
      </c>
      <c r="M3" s="4">
        <f>'②顧問都合調査 (2人目)'!B$30</f>
        <v>0</v>
      </c>
    </row>
    <row r="4" spans="1:13">
      <c r="A4" s="7" t="s">
        <v>72</v>
      </c>
      <c r="B4" s="4">
        <f>'②顧問都合調査 (3人目)'!H14</f>
        <v>0</v>
      </c>
      <c r="C4" s="4">
        <f>'②顧問都合調査 (3人目)'!AB$14</f>
        <v>0</v>
      </c>
      <c r="D4" s="4" t="str">
        <f>'②顧問都合調査 (１人目)'!R$19</f>
        <v>選択</v>
      </c>
      <c r="E4" s="4">
        <f>'②顧問都合調査 (3人目)'!AG$19</f>
        <v>0</v>
      </c>
      <c r="F4" s="4" t="str">
        <f>'②顧問都合調査 (3人目)'!R$22</f>
        <v>選択</v>
      </c>
      <c r="G4" s="4" t="str">
        <f>'②顧問都合調査 (3人目)'!W$22</f>
        <v>選択</v>
      </c>
      <c r="H4" s="4" t="str">
        <f>'②顧問都合調査 (3人目)'!AB$22</f>
        <v>選択</v>
      </c>
      <c r="I4" s="4">
        <f>'②顧問都合調査 (3人目)'!AG$22</f>
        <v>0</v>
      </c>
      <c r="J4" s="4" t="str">
        <f>'②顧問都合調査 (3人目)'!R$25</f>
        <v>選択</v>
      </c>
      <c r="K4" s="4" t="str">
        <f>'②顧問都合調査 (3人目)'!W$25</f>
        <v>選択</v>
      </c>
      <c r="L4" s="4">
        <f>'②顧問都合調査 (3人目)'!AG$25</f>
        <v>0</v>
      </c>
      <c r="M4" s="4">
        <f>'②顧問都合調査 (3人目)'!B$30</f>
        <v>0</v>
      </c>
    </row>
    <row r="5" spans="1:13">
      <c r="A5" s="7" t="s">
        <v>73</v>
      </c>
      <c r="B5" s="4">
        <f>'②顧問都合調査 (4人目)'!H14</f>
        <v>0</v>
      </c>
      <c r="C5" s="4">
        <f>'②顧問都合調査 (4人目)'!AB$14</f>
        <v>0</v>
      </c>
      <c r="D5" s="4" t="str">
        <f>'②顧問都合調査 (１人目)'!R$19</f>
        <v>選択</v>
      </c>
      <c r="E5" s="4">
        <f>'②顧問都合調査 (4人目)'!AG$19</f>
        <v>0</v>
      </c>
      <c r="F5" s="4" t="str">
        <f>'②顧問都合調査 (4人目)'!R$22</f>
        <v>選択</v>
      </c>
      <c r="G5" s="4" t="str">
        <f>'②顧問都合調査 (4人目)'!W$22</f>
        <v>選択</v>
      </c>
      <c r="H5" s="4" t="str">
        <f>'②顧問都合調査 (4人目)'!AB$22</f>
        <v>選択</v>
      </c>
      <c r="I5" s="4">
        <f>'②顧問都合調査 (4人目)'!AG$22</f>
        <v>0</v>
      </c>
      <c r="J5" s="4" t="str">
        <f>'②顧問都合調査 (4人目)'!R$25</f>
        <v>選択</v>
      </c>
      <c r="K5" s="4" t="str">
        <f>'②顧問都合調査 (4人目)'!W$25</f>
        <v>選択</v>
      </c>
      <c r="L5" s="4">
        <f>'②顧問都合調査 (4人目)'!AG$25</f>
        <v>0</v>
      </c>
      <c r="M5" s="4">
        <f>'②顧問都合調査 (4人目)'!B$30</f>
        <v>0</v>
      </c>
    </row>
  </sheetData>
  <phoneticPr fontId="1"/>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記入上の注意</vt:lpstr>
      <vt:lpstr>①参加申込書</vt:lpstr>
      <vt:lpstr>②顧問都合調査 (１人目)</vt:lpstr>
      <vt:lpstr>②顧問都合調査 (2人目)</vt:lpstr>
      <vt:lpstr>②顧問都合調査 (3人目)</vt:lpstr>
      <vt:lpstr>②顧問都合調査 (4人目)</vt:lpstr>
      <vt:lpstr>事務局確認用（変更厳禁！）①</vt:lpstr>
      <vt:lpstr>事務局確認用（変更厳禁！）②</vt:lpstr>
      <vt:lpstr>'②顧問都合調査 (１人目)'!Print_Area</vt:lpstr>
      <vt:lpstr>'②顧問都合調査 (2人目)'!Print_Area</vt:lpstr>
      <vt:lpstr>'②顧問都合調査 (3人目)'!Print_Area</vt:lpstr>
      <vt:lpstr>'②顧問都合調査 (4人目)'!Print_Area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脇淵 良太</dc:creator>
  <cp:lastModifiedBy>Microsoft Office User</cp:lastModifiedBy>
  <cp:lastPrinted>2017-05-01T07:39:42Z</cp:lastPrinted>
  <dcterms:created xsi:type="dcterms:W3CDTF">2017-04-28T09:14:57Z</dcterms:created>
  <dcterms:modified xsi:type="dcterms:W3CDTF">2022-04-23T10:17:13Z</dcterms:modified>
</cp:coreProperties>
</file>