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contestjimukyoku/Desktop/"/>
    </mc:Choice>
  </mc:AlternateContent>
  <xr:revisionPtr revIDLastSave="0" documentId="8_{572B7FBA-EF2F-5B43-9C83-2C7A8A29AD32}" xr6:coauthVersionLast="47" xr6:coauthVersionMax="47" xr10:uidLastSave="{00000000-0000-0000-0000-000000000000}"/>
  <workbookProtection workbookAlgorithmName="SHA-512" workbookHashValue="PWeehgy8I/onIu7hF+NxIrQUgUkOfOmUWs5zTw6HWRhA+W/8CSaJfNOKVyBnwPzSb2mhP0Es7qHafE5U11k/8g==" workbookSaltValue="RY9LFJxCtqW9rVapU/2w4A==" workbookSpinCount="100000" lockStructure="1"/>
  <bookViews>
    <workbookView xWindow="0" yWindow="500" windowWidth="28800" windowHeight="16100" tabRatio="798" activeTab="7" xr2:uid="{00000000-000D-0000-FFFF-FFFF00000000}"/>
  </bookViews>
  <sheets>
    <sheet name="記入上の注意" sheetId="9" r:id="rId1"/>
    <sheet name="①参加申込書" sheetId="1" r:id="rId2"/>
    <sheet name="②顧問都合調査 (１人目)" sheetId="5" r:id="rId3"/>
    <sheet name="②顧問都合調査 (2人目)" sheetId="10" r:id="rId4"/>
    <sheet name="②顧問都合調査 (3人目)" sheetId="12" r:id="rId5"/>
    <sheet name="②顧問都合調査 (4人目)" sheetId="13" r:id="rId6"/>
    <sheet name="事務局確認用（変更厳禁！）①" sheetId="2" r:id="rId7"/>
    <sheet name="事務局確認用（変更厳禁！）②" sheetId="4" r:id="rId8"/>
  </sheets>
  <definedNames>
    <definedName name="_xlnm._FilterDatabase" localSheetId="1" hidden="1">①参加申込書!$A$31:$BG$44</definedName>
    <definedName name="_xlnm.Print_Area" localSheetId="2">'②顧問都合調査 (１人目)'!$A$1:$AT$44</definedName>
    <definedName name="_xlnm.Print_Area" localSheetId="3">'②顧問都合調査 (2人目)'!$A$1:$AT$44</definedName>
    <definedName name="_xlnm.Print_Area" localSheetId="4">'②顧問都合調査 (3人目)'!$A$1:$AT$44</definedName>
    <definedName name="_xlnm.Print_Area" localSheetId="5">'②顧問都合調査 (4人目)'!$A$1:$AT$44</definedName>
    <definedName name="_xlnm.Print_Area" localSheetId="0">記入上の注意!$A$1:$BK$30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7" i="1" l="1"/>
  <c r="AR39" i="1"/>
  <c r="AR35" i="1"/>
  <c r="AR33" i="1"/>
  <c r="H14" i="5"/>
  <c r="AD44" i="1"/>
  <c r="AD43" i="1"/>
  <c r="M5" i="4" l="1"/>
  <c r="M4" i="4"/>
  <c r="M3" i="4"/>
  <c r="L5" i="4"/>
  <c r="L4" i="4"/>
  <c r="L3" i="4"/>
  <c r="K5" i="4"/>
  <c r="K4" i="4"/>
  <c r="K3" i="4"/>
  <c r="J5" i="4"/>
  <c r="J4" i="4"/>
  <c r="J3" i="4"/>
  <c r="I5" i="4"/>
  <c r="I4" i="4"/>
  <c r="I3" i="4"/>
  <c r="H5" i="4"/>
  <c r="H4" i="4"/>
  <c r="H3" i="4"/>
  <c r="H2" i="4"/>
  <c r="G5" i="4"/>
  <c r="G4" i="4"/>
  <c r="G3" i="4"/>
  <c r="G2" i="4"/>
  <c r="F5" i="4"/>
  <c r="F4" i="4"/>
  <c r="F3" i="4"/>
  <c r="E5" i="4"/>
  <c r="E4" i="4"/>
  <c r="E3" i="4"/>
  <c r="D3" i="4"/>
  <c r="D4" i="4"/>
  <c r="D5" i="4"/>
  <c r="C5" i="4"/>
  <c r="C4" i="4"/>
  <c r="C3" i="4"/>
  <c r="H14" i="13"/>
  <c r="B5" i="4" s="1"/>
  <c r="H14" i="12"/>
  <c r="B4" i="4" s="1"/>
  <c r="H14" i="10"/>
  <c r="B3" i="4" s="1"/>
  <c r="M2" i="4" l="1"/>
  <c r="L2" i="4"/>
  <c r="K2" i="4"/>
  <c r="J2" i="4"/>
  <c r="I2" i="4"/>
  <c r="E2" i="4"/>
  <c r="B2" i="4" l="1"/>
  <c r="F2" i="4"/>
  <c r="D2" i="4"/>
  <c r="C2" i="4"/>
  <c r="I21" i="2"/>
  <c r="I20" i="2"/>
  <c r="I19" i="2"/>
  <c r="I18" i="2"/>
  <c r="H21" i="2"/>
  <c r="H20" i="2"/>
  <c r="H19" i="2"/>
  <c r="H18" i="2"/>
  <c r="H17" i="2"/>
  <c r="H16" i="2"/>
  <c r="H15" i="2"/>
  <c r="H14" i="2"/>
  <c r="H13" i="2"/>
  <c r="H12" i="2"/>
  <c r="G21" i="2"/>
  <c r="G20" i="2"/>
  <c r="G19" i="2"/>
  <c r="G18" i="2"/>
  <c r="G17" i="2"/>
  <c r="G16" i="2"/>
  <c r="G15" i="2"/>
  <c r="G14" i="2"/>
  <c r="G13" i="2"/>
  <c r="G12" i="2"/>
  <c r="F21" i="2"/>
  <c r="F20" i="2"/>
  <c r="F19" i="2"/>
  <c r="F18" i="2"/>
  <c r="F17" i="2"/>
  <c r="F16" i="2"/>
  <c r="F15" i="2"/>
  <c r="F14" i="2"/>
  <c r="F13" i="2"/>
  <c r="F12" i="2"/>
  <c r="E21" i="2"/>
  <c r="E20" i="2"/>
  <c r="E19" i="2"/>
  <c r="E18" i="2"/>
  <c r="E17" i="2"/>
  <c r="E16" i="2"/>
  <c r="E15" i="2"/>
  <c r="E14" i="2"/>
  <c r="E13" i="2"/>
  <c r="E12" i="2"/>
  <c r="D21" i="2"/>
  <c r="D20" i="2"/>
  <c r="D19" i="2"/>
  <c r="D18" i="2"/>
  <c r="D17" i="2"/>
  <c r="D16" i="2"/>
  <c r="D15" i="2"/>
  <c r="D14" i="2"/>
  <c r="D13" i="2"/>
  <c r="D12" i="2"/>
  <c r="B13" i="2"/>
  <c r="B14" i="2"/>
  <c r="B15" i="2"/>
  <c r="B16" i="2"/>
  <c r="B17" i="2"/>
  <c r="B18" i="2"/>
  <c r="B19" i="2"/>
  <c r="B20" i="2"/>
  <c r="B21" i="2"/>
  <c r="B12" i="2"/>
  <c r="B9" i="2"/>
  <c r="F9" i="2"/>
  <c r="E9" i="2"/>
  <c r="D9" i="2"/>
  <c r="B2" i="2"/>
  <c r="F3" i="2"/>
  <c r="F4" i="2"/>
  <c r="F5" i="2"/>
  <c r="F6" i="2"/>
  <c r="E3" i="2"/>
  <c r="E4" i="2"/>
  <c r="E5" i="2"/>
  <c r="E6" i="2"/>
  <c r="D3" i="2"/>
  <c r="D4" i="2"/>
  <c r="D5" i="2"/>
  <c r="D6" i="2"/>
  <c r="C3" i="2"/>
  <c r="C4" i="2"/>
  <c r="C5" i="2"/>
  <c r="C6" i="2"/>
  <c r="B3" i="2"/>
  <c r="B4" i="2"/>
  <c r="B5" i="2"/>
  <c r="B6" i="2"/>
  <c r="F2" i="2"/>
  <c r="E2" i="2"/>
  <c r="D2" i="2"/>
  <c r="C2" i="2"/>
  <c r="AO44" i="1" l="1"/>
  <c r="AO43" i="1"/>
  <c r="AY43" i="1" l="1"/>
</calcChain>
</file>

<file path=xl/sharedStrings.xml><?xml version="1.0" encoding="utf-8"?>
<sst xmlns="http://schemas.openxmlformats.org/spreadsheetml/2006/main" count="276" uniqueCount="118">
  <si>
    <t>学校名</t>
    <rPh sb="0" eb="2">
      <t>ガッコウ</t>
    </rPh>
    <rPh sb="2" eb="3">
      <t>メイ</t>
    </rPh>
    <phoneticPr fontId="1"/>
  </si>
  <si>
    <t>高等学校</t>
    <rPh sb="0" eb="2">
      <t>コウトウ</t>
    </rPh>
    <rPh sb="2" eb="4">
      <t>ガッコウ</t>
    </rPh>
    <phoneticPr fontId="1"/>
  </si>
  <si>
    <t>学校長</t>
    <rPh sb="0" eb="3">
      <t>ガッコウチョウ</t>
    </rPh>
    <phoneticPr fontId="1"/>
  </si>
  <si>
    <t>職印</t>
    <rPh sb="0" eb="2">
      <t>ショクイン</t>
    </rPh>
    <phoneticPr fontId="1"/>
  </si>
  <si>
    <t>顧問</t>
    <rPh sb="0" eb="2">
      <t>コモン</t>
    </rPh>
    <phoneticPr fontId="1"/>
  </si>
  <si>
    <t>学校電話</t>
    <rPh sb="0" eb="2">
      <t>ガッコウ</t>
    </rPh>
    <rPh sb="2" eb="4">
      <t>デンワ</t>
    </rPh>
    <phoneticPr fontId="1"/>
  </si>
  <si>
    <t>e-mail</t>
    <phoneticPr fontId="1"/>
  </si>
  <si>
    <t>学校FAX</t>
    <rPh sb="0" eb="2">
      <t>ガッコウ</t>
    </rPh>
    <phoneticPr fontId="1"/>
  </si>
  <si>
    <t>※下記の記入順が同一校内の発表順（エントリー番号順）になります。</t>
    <rPh sb="1" eb="3">
      <t>カキ</t>
    </rPh>
    <rPh sb="4" eb="6">
      <t>キニュウ</t>
    </rPh>
    <rPh sb="6" eb="7">
      <t>ジュン</t>
    </rPh>
    <rPh sb="8" eb="10">
      <t>ドウイツ</t>
    </rPh>
    <rPh sb="10" eb="12">
      <t>コウナイ</t>
    </rPh>
    <rPh sb="13" eb="15">
      <t>ハッピョウ</t>
    </rPh>
    <rPh sb="15" eb="16">
      <t>ジュン</t>
    </rPh>
    <rPh sb="22" eb="24">
      <t>バンゴウ</t>
    </rPh>
    <rPh sb="24" eb="25">
      <t>ジュン</t>
    </rPh>
    <phoneticPr fontId="1"/>
  </si>
  <si>
    <t>番組部門</t>
    <rPh sb="0" eb="2">
      <t>バングミ</t>
    </rPh>
    <rPh sb="2" eb="3">
      <t>ブ</t>
    </rPh>
    <rPh sb="3" eb="4">
      <t>モン</t>
    </rPh>
    <phoneticPr fontId="1"/>
  </si>
  <si>
    <t>分　　秒</t>
    <rPh sb="0" eb="1">
      <t>フン</t>
    </rPh>
    <rPh sb="3" eb="4">
      <t>ビョウ</t>
    </rPh>
    <phoneticPr fontId="1"/>
  </si>
  <si>
    <t>規　　格</t>
    <rPh sb="0" eb="1">
      <t>タダシ</t>
    </rPh>
    <rPh sb="3" eb="4">
      <t>カク</t>
    </rPh>
    <phoneticPr fontId="1"/>
  </si>
  <si>
    <t>番　　組　　名</t>
    <rPh sb="0" eb="1">
      <t>バン</t>
    </rPh>
    <rPh sb="3" eb="4">
      <t>クミ</t>
    </rPh>
    <rPh sb="6" eb="7">
      <t>メイ</t>
    </rPh>
    <phoneticPr fontId="1"/>
  </si>
  <si>
    <t>部　　門　　名</t>
    <rPh sb="0" eb="1">
      <t>ブ</t>
    </rPh>
    <rPh sb="3" eb="4">
      <t>モン</t>
    </rPh>
    <rPh sb="6" eb="7">
      <t>メイ</t>
    </rPh>
    <phoneticPr fontId="1"/>
  </si>
  <si>
    <t>研究発表</t>
    <rPh sb="0" eb="2">
      <t>ケンキュウ</t>
    </rPh>
    <rPh sb="2" eb="4">
      <t>ハッピョウ</t>
    </rPh>
    <phoneticPr fontId="1"/>
  </si>
  <si>
    <t>題　　名</t>
    <rPh sb="0" eb="1">
      <t>ダイ</t>
    </rPh>
    <rPh sb="3" eb="4">
      <t>メイ</t>
    </rPh>
    <phoneticPr fontId="1"/>
  </si>
  <si>
    <t>使　　用　　機　　材</t>
    <rPh sb="0" eb="1">
      <t>ツカ</t>
    </rPh>
    <rPh sb="3" eb="4">
      <t>ヨウ</t>
    </rPh>
    <rPh sb="6" eb="7">
      <t>キ</t>
    </rPh>
    <rPh sb="9" eb="10">
      <t>ザイ</t>
    </rPh>
    <phoneticPr fontId="1"/>
  </si>
  <si>
    <t>時　　間</t>
    <rPh sb="0" eb="1">
      <t>トキ</t>
    </rPh>
    <rPh sb="3" eb="4">
      <t>アイダ</t>
    </rPh>
    <phoneticPr fontId="1"/>
  </si>
  <si>
    <t>ふりがな</t>
    <phoneticPr fontId="1"/>
  </si>
  <si>
    <t>氏　　名</t>
    <rPh sb="0" eb="1">
      <t>シ</t>
    </rPh>
    <rPh sb="3" eb="4">
      <t>メイ</t>
    </rPh>
    <phoneticPr fontId="1"/>
  </si>
  <si>
    <t>学年</t>
    <rPh sb="0" eb="2">
      <t>ガクネン</t>
    </rPh>
    <phoneticPr fontId="1"/>
  </si>
  <si>
    <t>性別</t>
    <rPh sb="0" eb="2">
      <t>セイベツ</t>
    </rPh>
    <phoneticPr fontId="1"/>
  </si>
  <si>
    <t>内容（・・・について）</t>
    <rPh sb="0" eb="2">
      <t>ナイヨウ</t>
    </rPh>
    <phoneticPr fontId="1"/>
  </si>
  <si>
    <t>ア　ナ　ウ　ン　ス</t>
    <phoneticPr fontId="1"/>
  </si>
  <si>
    <t>朗　　読</t>
    <rPh sb="0" eb="1">
      <t>アキラ</t>
    </rPh>
    <rPh sb="3" eb="4">
      <t>ドク</t>
    </rPh>
    <phoneticPr fontId="1"/>
  </si>
  <si>
    <t>作品番号</t>
    <rPh sb="0" eb="2">
      <t>サクヒン</t>
    </rPh>
    <rPh sb="2" eb="4">
      <t>バンゴウ</t>
    </rPh>
    <phoneticPr fontId="1"/>
  </si>
  <si>
    <t>作品名</t>
    <rPh sb="0" eb="2">
      <t>サクヒン</t>
    </rPh>
    <rPh sb="2" eb="3">
      <t>メイ</t>
    </rPh>
    <phoneticPr fontId="1"/>
  </si>
  <si>
    <t>参加費</t>
    <rPh sb="0" eb="3">
      <t>サンカヒ</t>
    </rPh>
    <phoneticPr fontId="1"/>
  </si>
  <si>
    <t>部門</t>
    <rPh sb="0" eb="1">
      <t>ブ</t>
    </rPh>
    <rPh sb="1" eb="2">
      <t>モン</t>
    </rPh>
    <phoneticPr fontId="1"/>
  </si>
  <si>
    <t>番組・研究発表</t>
    <rPh sb="0" eb="2">
      <t>バングミ</t>
    </rPh>
    <rPh sb="3" eb="5">
      <t>ケンキュウ</t>
    </rPh>
    <rPh sb="5" eb="7">
      <t>ハッピョウ</t>
    </rPh>
    <phoneticPr fontId="1"/>
  </si>
  <si>
    <t>アナウンス・朗読</t>
    <rPh sb="6" eb="8">
      <t>ロウドク</t>
    </rPh>
    <phoneticPr fontId="1"/>
  </si>
  <si>
    <t>1,000円</t>
    <rPh sb="5" eb="6">
      <t>エン</t>
    </rPh>
    <phoneticPr fontId="1"/>
  </si>
  <si>
    <t>2,000円</t>
    <rPh sb="5" eb="6">
      <t>エン</t>
    </rPh>
    <phoneticPr fontId="1"/>
  </si>
  <si>
    <t>エントリー数</t>
    <rPh sb="5" eb="6">
      <t>スウ</t>
    </rPh>
    <phoneticPr fontId="1"/>
  </si>
  <si>
    <t>部門小計</t>
    <rPh sb="0" eb="1">
      <t>ブ</t>
    </rPh>
    <rPh sb="1" eb="2">
      <t>モン</t>
    </rPh>
    <rPh sb="2" eb="4">
      <t>ショウケイ</t>
    </rPh>
    <phoneticPr fontId="1"/>
  </si>
  <si>
    <t>円</t>
    <rPh sb="0" eb="1">
      <t>エン</t>
    </rPh>
    <phoneticPr fontId="1"/>
  </si>
  <si>
    <t>参加費合計</t>
    <rPh sb="0" eb="3">
      <t>サンカヒ</t>
    </rPh>
    <rPh sb="3" eb="5">
      <t>ゴウケイ</t>
    </rPh>
    <phoneticPr fontId="1"/>
  </si>
  <si>
    <t>選択して下さい</t>
    <rPh sb="0" eb="2">
      <t>センタク</t>
    </rPh>
    <rPh sb="4" eb="5">
      <t>クダ</t>
    </rPh>
    <phoneticPr fontId="1"/>
  </si>
  <si>
    <t>↑部門名欄は、テレビドキュメント、テレビドラマ、ラジオドキュメント、ラジオドラマのいずれかを選択。</t>
    <rPh sb="1" eb="2">
      <t>ブ</t>
    </rPh>
    <rPh sb="2" eb="3">
      <t>モン</t>
    </rPh>
    <rPh sb="3" eb="4">
      <t>ナ</t>
    </rPh>
    <rPh sb="4" eb="5">
      <t>ラン</t>
    </rPh>
    <rPh sb="46" eb="48">
      <t>センタク</t>
    </rPh>
    <phoneticPr fontId="1"/>
  </si>
  <si>
    <t>タイトル</t>
    <phoneticPr fontId="1"/>
  </si>
  <si>
    <t>時間</t>
    <rPh sb="0" eb="2">
      <t>ジカン</t>
    </rPh>
    <phoneticPr fontId="1"/>
  </si>
  <si>
    <t>規格</t>
    <rPh sb="0" eb="2">
      <t>キカク</t>
    </rPh>
    <phoneticPr fontId="1"/>
  </si>
  <si>
    <t>使用機材</t>
    <rPh sb="0" eb="2">
      <t>シヨウ</t>
    </rPh>
    <rPh sb="2" eb="4">
      <t>キザイ</t>
    </rPh>
    <phoneticPr fontId="1"/>
  </si>
  <si>
    <t>氏名</t>
    <rPh sb="0" eb="2">
      <t>シメイ</t>
    </rPh>
    <phoneticPr fontId="1"/>
  </si>
  <si>
    <t>内容・作品番号</t>
    <rPh sb="0" eb="2">
      <t>ナイヨウ</t>
    </rPh>
    <rPh sb="3" eb="5">
      <t>サクヒン</t>
    </rPh>
    <rPh sb="5" eb="7">
      <t>バンゴウ</t>
    </rPh>
    <phoneticPr fontId="1"/>
  </si>
  <si>
    <t>アナウンス１</t>
    <phoneticPr fontId="1"/>
  </si>
  <si>
    <t>アナウンス２</t>
  </si>
  <si>
    <t>アナウンス３</t>
  </si>
  <si>
    <t>アナウンス４</t>
  </si>
  <si>
    <t>アナウンス５</t>
  </si>
  <si>
    <t>アナウンス６</t>
  </si>
  <si>
    <t>朗読１</t>
    <rPh sb="0" eb="2">
      <t>ロウドク</t>
    </rPh>
    <phoneticPr fontId="1"/>
  </si>
  <si>
    <t>朗読２</t>
    <rPh sb="0" eb="2">
      <t>ロウドク</t>
    </rPh>
    <phoneticPr fontId="1"/>
  </si>
  <si>
    <t>朗読３</t>
    <rPh sb="0" eb="2">
      <t>ロウドク</t>
    </rPh>
    <phoneticPr fontId="1"/>
  </si>
  <si>
    <t>朗読４</t>
    <rPh sb="0" eb="2">
      <t>ロウドク</t>
    </rPh>
    <phoneticPr fontId="1"/>
  </si>
  <si>
    <t>電話</t>
    <rPh sb="0" eb="2">
      <t>デンワ</t>
    </rPh>
    <phoneticPr fontId="1"/>
  </si>
  <si>
    <t>ＦＡＸ</t>
    <phoneticPr fontId="1"/>
  </si>
  <si>
    <t>e-mail</t>
    <phoneticPr fontId="1"/>
  </si>
  <si>
    <t>役員・顧問都合調査</t>
    <rPh sb="0" eb="2">
      <t>ヤクイン</t>
    </rPh>
    <rPh sb="3" eb="5">
      <t>コモン</t>
    </rPh>
    <rPh sb="5" eb="7">
      <t>ツゴウ</t>
    </rPh>
    <rPh sb="7" eb="9">
      <t>チョウサ</t>
    </rPh>
    <phoneticPr fontId="1"/>
  </si>
  <si>
    <t>日　　時</t>
    <rPh sb="0" eb="1">
      <t>ヒ</t>
    </rPh>
    <rPh sb="3" eb="4">
      <t>ジ</t>
    </rPh>
    <phoneticPr fontId="1"/>
  </si>
  <si>
    <t>出欠席</t>
    <rPh sb="0" eb="3">
      <t>シュッケッセキ</t>
    </rPh>
    <phoneticPr fontId="1"/>
  </si>
  <si>
    <t>お弁当</t>
    <rPh sb="1" eb="3">
      <t>ベントウ</t>
    </rPh>
    <phoneticPr fontId="1"/>
  </si>
  <si>
    <t>懇親会</t>
    <rPh sb="0" eb="2">
      <t>コンシン</t>
    </rPh>
    <rPh sb="2" eb="3">
      <t>カイ</t>
    </rPh>
    <phoneticPr fontId="1"/>
  </si>
  <si>
    <t>備　　考</t>
    <rPh sb="0" eb="1">
      <t>ソナエ</t>
    </rPh>
    <rPh sb="3" eb="4">
      <t>コウ</t>
    </rPh>
    <phoneticPr fontId="1"/>
  </si>
  <si>
    <t>コンテスト準備会
※会場、日時別途連絡</t>
    <rPh sb="5" eb="8">
      <t>ジュンビカイ</t>
    </rPh>
    <rPh sb="10" eb="12">
      <t>カイジョウ</t>
    </rPh>
    <rPh sb="13" eb="15">
      <t>ニチジ</t>
    </rPh>
    <rPh sb="15" eb="17">
      <t>ベット</t>
    </rPh>
    <rPh sb="17" eb="19">
      <t>レンラク</t>
    </rPh>
    <phoneticPr fontId="1"/>
  </si>
  <si>
    <t>１．下記項目への入力をお願いいたします。</t>
    <rPh sb="2" eb="4">
      <t>カキ</t>
    </rPh>
    <rPh sb="4" eb="6">
      <t>コウモク</t>
    </rPh>
    <rPh sb="8" eb="10">
      <t>ニュウリョク</t>
    </rPh>
    <rPh sb="12" eb="13">
      <t>ネガ</t>
    </rPh>
    <phoneticPr fontId="1"/>
  </si>
  <si>
    <t>２．通信欄（係分担の希望、引率予定、その他何かありましたらご記入ください。）</t>
    <rPh sb="2" eb="5">
      <t>ツウシンラン</t>
    </rPh>
    <rPh sb="6" eb="7">
      <t>カカ</t>
    </rPh>
    <rPh sb="7" eb="9">
      <t>ブンタン</t>
    </rPh>
    <rPh sb="10" eb="12">
      <t>キボウ</t>
    </rPh>
    <rPh sb="13" eb="15">
      <t>インソツ</t>
    </rPh>
    <rPh sb="15" eb="17">
      <t>ヨテイ</t>
    </rPh>
    <rPh sb="20" eb="21">
      <t>タ</t>
    </rPh>
    <rPh sb="21" eb="22">
      <t>ナニ</t>
    </rPh>
    <rPh sb="30" eb="32">
      <t>キニュウ</t>
    </rPh>
    <phoneticPr fontId="1"/>
  </si>
  <si>
    <t>会費４，０００円程度（目安）とします。</t>
    <rPh sb="0" eb="2">
      <t>カイヒ</t>
    </rPh>
    <rPh sb="7" eb="8">
      <t>エン</t>
    </rPh>
    <rPh sb="8" eb="10">
      <t>テイド</t>
    </rPh>
    <rPh sb="11" eb="13">
      <t>メヤス</t>
    </rPh>
    <phoneticPr fontId="1"/>
  </si>
  <si>
    <t>いろいろ情報交換できるよう多くの先生方のご出席をお待ちしております。</t>
    <rPh sb="4" eb="6">
      <t>ジョウホウ</t>
    </rPh>
    <rPh sb="6" eb="8">
      <t>コウカン</t>
    </rPh>
    <rPh sb="13" eb="14">
      <t>オオ</t>
    </rPh>
    <rPh sb="16" eb="19">
      <t>センセイガタ</t>
    </rPh>
    <rPh sb="21" eb="23">
      <t>シュッセキ</t>
    </rPh>
    <rPh sb="25" eb="26">
      <t>マ</t>
    </rPh>
    <phoneticPr fontId="1"/>
  </si>
  <si>
    <t>整理番号</t>
    <rPh sb="0" eb="2">
      <t>セイリ</t>
    </rPh>
    <rPh sb="2" eb="4">
      <t>バンゴウ</t>
    </rPh>
    <phoneticPr fontId="1"/>
  </si>
  <si>
    <t>1人目</t>
    <rPh sb="1" eb="2">
      <t>ニン</t>
    </rPh>
    <rPh sb="2" eb="3">
      <t>メ</t>
    </rPh>
    <phoneticPr fontId="1"/>
  </si>
  <si>
    <t>コンテスト準備会</t>
    <rPh sb="5" eb="8">
      <t>ジュンビカイ</t>
    </rPh>
    <phoneticPr fontId="1"/>
  </si>
  <si>
    <t>2人目</t>
    <rPh sb="1" eb="2">
      <t>ニン</t>
    </rPh>
    <rPh sb="2" eb="3">
      <t>メ</t>
    </rPh>
    <phoneticPr fontId="1"/>
  </si>
  <si>
    <t>3人目</t>
    <rPh sb="1" eb="2">
      <t>ニン</t>
    </rPh>
    <rPh sb="2" eb="3">
      <t>メ</t>
    </rPh>
    <phoneticPr fontId="1"/>
  </si>
  <si>
    <t>4人目</t>
    <rPh sb="1" eb="2">
      <t>ニン</t>
    </rPh>
    <rPh sb="2" eb="3">
      <t>メ</t>
    </rPh>
    <phoneticPr fontId="1"/>
  </si>
  <si>
    <t>コンテスト準備会備考欄</t>
    <rPh sb="5" eb="8">
      <t>ジュンビカイ</t>
    </rPh>
    <rPh sb="8" eb="10">
      <t>ビコウ</t>
    </rPh>
    <rPh sb="10" eb="11">
      <t>ラン</t>
    </rPh>
    <phoneticPr fontId="1"/>
  </si>
  <si>
    <t>通信欄</t>
    <rPh sb="0" eb="3">
      <t>ツウシンラン</t>
    </rPh>
    <phoneticPr fontId="1"/>
  </si>
  <si>
    <t>①参加申込書</t>
    <rPh sb="1" eb="3">
      <t>サンカ</t>
    </rPh>
    <rPh sb="3" eb="5">
      <t>モウシコミ</t>
    </rPh>
    <rPh sb="5" eb="6">
      <t>ショ</t>
    </rPh>
    <phoneticPr fontId="1"/>
  </si>
  <si>
    <t>②顧問都合調査</t>
    <rPh sb="1" eb="3">
      <t>コモン</t>
    </rPh>
    <rPh sb="3" eb="5">
      <t>ツゴウ</t>
    </rPh>
    <rPh sb="5" eb="7">
      <t>チョウサ</t>
    </rPh>
    <phoneticPr fontId="1"/>
  </si>
  <si>
    <t>◎記入上の注意◎</t>
    <rPh sb="1" eb="3">
      <t>キニュウ</t>
    </rPh>
    <rPh sb="3" eb="4">
      <t>ジョウ</t>
    </rPh>
    <rPh sb="5" eb="7">
      <t>チュウイ</t>
    </rPh>
    <phoneticPr fontId="1"/>
  </si>
  <si>
    <t>提出先　→</t>
    <rPh sb="0" eb="2">
      <t>テイシュツ</t>
    </rPh>
    <rPh sb="2" eb="3">
      <t>サキ</t>
    </rPh>
    <phoneticPr fontId="1"/>
  </si>
  <si>
    <t>【　②顧問都合調査について　】</t>
    <rPh sb="3" eb="5">
      <t>コモン</t>
    </rPh>
    <rPh sb="5" eb="7">
      <t>ツゴウ</t>
    </rPh>
    <rPh sb="7" eb="9">
      <t>チョウサ</t>
    </rPh>
    <phoneticPr fontId="1"/>
  </si>
  <si>
    <t>【　①参加申込書について　】</t>
    <rPh sb="3" eb="5">
      <t>サンカ</t>
    </rPh>
    <rPh sb="5" eb="7">
      <t>モウシコミ</t>
    </rPh>
    <rPh sb="7" eb="8">
      <t>ショ</t>
    </rPh>
    <phoneticPr fontId="1"/>
  </si>
  <si>
    <t>【　その他の注意事項　】</t>
    <rPh sb="4" eb="5">
      <t>タ</t>
    </rPh>
    <rPh sb="6" eb="8">
      <t>チュウイ</t>
    </rPh>
    <rPh sb="8" eb="10">
      <t>ジコウ</t>
    </rPh>
    <phoneticPr fontId="1"/>
  </si>
  <si>
    <r>
      <t>・①参加申込書の氏名や作品名はそのまま要項に載るものです。</t>
    </r>
    <r>
      <rPr>
        <b/>
        <sz val="12"/>
        <color rgb="FFFF0000"/>
        <rFont val="ＭＳ Ｐゴシック"/>
        <family val="3"/>
        <charset val="128"/>
        <scheme val="minor"/>
      </rPr>
      <t>漢字の間違いなどが無いかよくお確かめください。</t>
    </r>
    <rPh sb="2" eb="4">
      <t>サンカ</t>
    </rPh>
    <rPh sb="4" eb="6">
      <t>モウシコミ</t>
    </rPh>
    <rPh sb="6" eb="7">
      <t>ショ</t>
    </rPh>
    <rPh sb="8" eb="10">
      <t>シメイ</t>
    </rPh>
    <rPh sb="11" eb="13">
      <t>サクヒン</t>
    </rPh>
    <rPh sb="13" eb="14">
      <t>メイ</t>
    </rPh>
    <rPh sb="19" eb="21">
      <t>ヨウコウ</t>
    </rPh>
    <rPh sb="22" eb="23">
      <t>ノ</t>
    </rPh>
    <rPh sb="29" eb="31">
      <t>カンジ</t>
    </rPh>
    <rPh sb="32" eb="34">
      <t>マチガ</t>
    </rPh>
    <rPh sb="38" eb="39">
      <t>ナ</t>
    </rPh>
    <rPh sb="44" eb="45">
      <t>タシ</t>
    </rPh>
    <phoneticPr fontId="1"/>
  </si>
  <si>
    <r>
      <t>・①</t>
    </r>
    <r>
      <rPr>
        <b/>
        <sz val="12"/>
        <color rgb="FFFF0000"/>
        <rFont val="ＭＳ Ｐゴシック"/>
        <family val="3"/>
        <charset val="128"/>
        <scheme val="minor"/>
      </rPr>
      <t>参加申込書の記入順（上から）が同一校内の発表順</t>
    </r>
    <r>
      <rPr>
        <sz val="11"/>
        <color theme="1"/>
        <rFont val="ＭＳ Ｐゴシック"/>
        <family val="2"/>
        <charset val="128"/>
        <scheme val="minor"/>
      </rPr>
      <t>となります。事前によくご確認の上ご記入ください。</t>
    </r>
    <rPh sb="2" eb="4">
      <t>サンカ</t>
    </rPh>
    <rPh sb="4" eb="6">
      <t>モウシコミ</t>
    </rPh>
    <rPh sb="6" eb="7">
      <t>ショ</t>
    </rPh>
    <rPh sb="8" eb="10">
      <t>キニュウ</t>
    </rPh>
    <rPh sb="10" eb="11">
      <t>ジュン</t>
    </rPh>
    <rPh sb="12" eb="13">
      <t>ウエ</t>
    </rPh>
    <rPh sb="17" eb="19">
      <t>ドウイツ</t>
    </rPh>
    <rPh sb="19" eb="20">
      <t>コウ</t>
    </rPh>
    <rPh sb="20" eb="21">
      <t>ナイ</t>
    </rPh>
    <rPh sb="22" eb="24">
      <t>ハッピョウ</t>
    </rPh>
    <rPh sb="24" eb="25">
      <t>ジュン</t>
    </rPh>
    <rPh sb="31" eb="33">
      <t>ジゼン</t>
    </rPh>
    <rPh sb="37" eb="39">
      <t>カクニン</t>
    </rPh>
    <rPh sb="40" eb="41">
      <t>ウエ</t>
    </rPh>
    <rPh sb="42" eb="44">
      <t>キニュウ</t>
    </rPh>
    <phoneticPr fontId="1"/>
  </si>
  <si>
    <r>
      <t>・②顧問都合調査は</t>
    </r>
    <r>
      <rPr>
        <b/>
        <sz val="12"/>
        <color rgb="FFFF0000"/>
        <rFont val="ＭＳ Ｐゴシック"/>
        <family val="3"/>
        <charset val="128"/>
        <scheme val="minor"/>
      </rPr>
      <t>本大会に引率などで参加される先生方全員分</t>
    </r>
    <r>
      <rPr>
        <sz val="11"/>
        <color theme="1"/>
        <rFont val="ＭＳ Ｐゴシック"/>
        <family val="2"/>
        <charset val="128"/>
        <scheme val="minor"/>
      </rPr>
      <t>をご記入ください。</t>
    </r>
    <rPh sb="2" eb="4">
      <t>コモン</t>
    </rPh>
    <rPh sb="4" eb="6">
      <t>ツゴウ</t>
    </rPh>
    <rPh sb="6" eb="8">
      <t>チョウサ</t>
    </rPh>
    <rPh sb="9" eb="10">
      <t>ホン</t>
    </rPh>
    <rPh sb="10" eb="12">
      <t>タイカイ</t>
    </rPh>
    <rPh sb="13" eb="15">
      <t>インソツ</t>
    </rPh>
    <rPh sb="18" eb="20">
      <t>サンカ</t>
    </rPh>
    <rPh sb="23" eb="26">
      <t>センセイガタ</t>
    </rPh>
    <rPh sb="26" eb="28">
      <t>ゼンイン</t>
    </rPh>
    <rPh sb="28" eb="29">
      <t>フン</t>
    </rPh>
    <rPh sb="31" eb="33">
      <t>キニュウ</t>
    </rPh>
    <phoneticPr fontId="1"/>
  </si>
  <si>
    <r>
      <t>→②顧問都合調査(1人目）から使用し、</t>
    </r>
    <r>
      <rPr>
        <b/>
        <sz val="12"/>
        <color rgb="FFFF0000"/>
        <rFont val="ＭＳ Ｐゴシック"/>
        <family val="3"/>
        <charset val="128"/>
        <scheme val="minor"/>
      </rPr>
      <t>余りは未入力のまま</t>
    </r>
    <r>
      <rPr>
        <sz val="11"/>
        <color theme="1"/>
        <rFont val="ＭＳ Ｐゴシック"/>
        <family val="2"/>
        <charset val="128"/>
        <scheme val="minor"/>
      </rPr>
      <t>にしてください（</t>
    </r>
    <r>
      <rPr>
        <sz val="11"/>
        <color rgb="FFFF0000"/>
        <rFont val="ＭＳ Ｐゴシック"/>
        <family val="3"/>
        <charset val="128"/>
        <scheme val="minor"/>
      </rPr>
      <t>余ったシートを削除しない</t>
    </r>
    <r>
      <rPr>
        <sz val="11"/>
        <color theme="1"/>
        <rFont val="ＭＳ Ｐゴシック"/>
        <family val="2"/>
        <charset val="128"/>
        <scheme val="minor"/>
      </rPr>
      <t>でください）。</t>
    </r>
    <rPh sb="2" eb="4">
      <t>コモン</t>
    </rPh>
    <rPh sb="4" eb="6">
      <t>ツゴウ</t>
    </rPh>
    <rPh sb="6" eb="8">
      <t>チョウサ</t>
    </rPh>
    <rPh sb="10" eb="11">
      <t>ニン</t>
    </rPh>
    <rPh sb="11" eb="12">
      <t>メ</t>
    </rPh>
    <rPh sb="15" eb="17">
      <t>シヨウ</t>
    </rPh>
    <rPh sb="19" eb="20">
      <t>アマ</t>
    </rPh>
    <rPh sb="22" eb="25">
      <t>ミニュウリョク</t>
    </rPh>
    <rPh sb="36" eb="37">
      <t>アマ</t>
    </rPh>
    <rPh sb="43" eb="45">
      <t>サクジョ</t>
    </rPh>
    <phoneticPr fontId="1"/>
  </si>
  <si>
    <t>顧問調査をまとめたので、このファイルを各校１つご提出いただければ結構です。</t>
    <rPh sb="0" eb="2">
      <t>コモン</t>
    </rPh>
    <rPh sb="2" eb="4">
      <t>チョウサ</t>
    </rPh>
    <rPh sb="19" eb="20">
      <t>カク</t>
    </rPh>
    <rPh sb="20" eb="21">
      <t>コウ</t>
    </rPh>
    <rPh sb="24" eb="26">
      <t>テイシュツ</t>
    </rPh>
    <rPh sb="32" eb="34">
      <t>ケッコウ</t>
    </rPh>
    <phoneticPr fontId="1"/>
  </si>
  <si>
    <r>
      <t>・最後に付いている『事務局確認用（変更厳禁！）』のシートへの入力および変更は</t>
    </r>
    <r>
      <rPr>
        <b/>
        <u val="double"/>
        <sz val="12"/>
        <color rgb="FFFF0000"/>
        <rFont val="ＭＳ Ｐゴシック"/>
        <family val="3"/>
        <charset val="128"/>
        <scheme val="minor"/>
      </rPr>
      <t>絶対に行わないでください。</t>
    </r>
    <rPh sb="1" eb="3">
      <t>サイゴ</t>
    </rPh>
    <rPh sb="4" eb="5">
      <t>ツ</t>
    </rPh>
    <rPh sb="10" eb="13">
      <t>ジムキョク</t>
    </rPh>
    <rPh sb="13" eb="16">
      <t>カクニンヨウ</t>
    </rPh>
    <rPh sb="17" eb="19">
      <t>ヘンコウ</t>
    </rPh>
    <rPh sb="19" eb="21">
      <t>ゲンキン</t>
    </rPh>
    <rPh sb="30" eb="32">
      <t>ニュウリョク</t>
    </rPh>
    <rPh sb="35" eb="37">
      <t>ヘンコウ</t>
    </rPh>
    <rPh sb="38" eb="40">
      <t>ゼッタイ</t>
    </rPh>
    <rPh sb="41" eb="42">
      <t>オコナ</t>
    </rPh>
    <phoneticPr fontId="1"/>
  </si>
  <si>
    <r>
      <rPr>
        <b/>
        <sz val="11"/>
        <color rgb="FFFF0000"/>
        <rFont val="ＭＳ Ｐゴシック"/>
        <family val="3"/>
        <charset val="128"/>
        <scheme val="minor"/>
      </rPr>
      <t>2種類全てのシートを埋めてから提出</t>
    </r>
    <r>
      <rPr>
        <sz val="11"/>
        <color theme="1"/>
        <rFont val="ＭＳ Ｐゴシック"/>
        <family val="3"/>
        <charset val="128"/>
        <scheme val="minor"/>
      </rPr>
      <t>してください。</t>
    </r>
    <rPh sb="1" eb="3">
      <t>シュルイ</t>
    </rPh>
    <rPh sb="3" eb="4">
      <t>スベ</t>
    </rPh>
    <rPh sb="10" eb="11">
      <t>ウ</t>
    </rPh>
    <rPh sb="15" eb="17">
      <t>テイシュツ</t>
    </rPh>
    <phoneticPr fontId="1"/>
  </si>
  <si>
    <t>選択してください</t>
  </si>
  <si>
    <t>選択</t>
  </si>
  <si>
    <t>※以下は全て自動計算されます</t>
    <rPh sb="1" eb="3">
      <t>イカ</t>
    </rPh>
    <rPh sb="4" eb="5">
      <t>スベ</t>
    </rPh>
    <rPh sb="6" eb="8">
      <t>ジドウ</t>
    </rPh>
    <rPh sb="8" eb="10">
      <t>ケイサン</t>
    </rPh>
    <phoneticPr fontId="1"/>
  </si>
  <si>
    <t>参加申込書＆顧問都合調査</t>
    <rPh sb="0" eb="2">
      <t>サンカ</t>
    </rPh>
    <rPh sb="2" eb="4">
      <t>モウシコミ</t>
    </rPh>
    <rPh sb="4" eb="5">
      <t>ショ</t>
    </rPh>
    <rPh sb="6" eb="8">
      <t>コモン</t>
    </rPh>
    <rPh sb="8" eb="10">
      <t>ツゴウ</t>
    </rPh>
    <rPh sb="10" eb="12">
      <t>チョウサ</t>
    </rPh>
    <phoneticPr fontId="1"/>
  </si>
  <si>
    <t>選択</t>
    <phoneticPr fontId="1"/>
  </si>
  <si>
    <t>ご多用中とは存じますが、顧問同士の懇親を深め、</t>
    <rPh sb="1" eb="3">
      <t>タヨウ</t>
    </rPh>
    <rPh sb="3" eb="4">
      <t>チュウ</t>
    </rPh>
    <rPh sb="6" eb="7">
      <t>ゾン</t>
    </rPh>
    <rPh sb="12" eb="14">
      <t>コモン</t>
    </rPh>
    <rPh sb="14" eb="16">
      <t>ドウシ</t>
    </rPh>
    <rPh sb="17" eb="19">
      <t>コンシン</t>
    </rPh>
    <rPh sb="20" eb="21">
      <t>フカ</t>
    </rPh>
    <phoneticPr fontId="1"/>
  </si>
  <si>
    <t>第６８回　ＮＨＫ杯全国高校放送コンテスト　長野県大会参加申込書</t>
    <rPh sb="0" eb="1">
      <t>ダイ</t>
    </rPh>
    <rPh sb="3" eb="4">
      <t>カイ</t>
    </rPh>
    <rPh sb="8" eb="9">
      <t>ハイ</t>
    </rPh>
    <rPh sb="9" eb="11">
      <t>ゼンコク</t>
    </rPh>
    <rPh sb="11" eb="13">
      <t>コウコウ</t>
    </rPh>
    <rPh sb="13" eb="15">
      <t>ホウソウ</t>
    </rPh>
    <rPh sb="21" eb="24">
      <t>ナガノケン</t>
    </rPh>
    <rPh sb="24" eb="26">
      <t>タイカイ</t>
    </rPh>
    <rPh sb="26" eb="28">
      <t>サンカ</t>
    </rPh>
    <rPh sb="28" eb="30">
      <t>モウシコミ</t>
    </rPh>
    <rPh sb="30" eb="31">
      <t>ショ</t>
    </rPh>
    <phoneticPr fontId="1"/>
  </si>
  <si>
    <t>令和３年度　第６８回　ＮＨＫ杯全国高校放送コンテスト（第５８回　長野県大会）</t>
    <rPh sb="0" eb="2">
      <t>レイワ</t>
    </rPh>
    <rPh sb="3" eb="5">
      <t>ネンド</t>
    </rPh>
    <rPh sb="6" eb="7">
      <t>ダイ</t>
    </rPh>
    <rPh sb="9" eb="10">
      <t>カイ</t>
    </rPh>
    <rPh sb="14" eb="15">
      <t>ハイ</t>
    </rPh>
    <rPh sb="15" eb="17">
      <t>ゼンコク</t>
    </rPh>
    <rPh sb="17" eb="19">
      <t>コウコウ</t>
    </rPh>
    <rPh sb="19" eb="21">
      <t>ホウソウ</t>
    </rPh>
    <rPh sb="27" eb="28">
      <t>ダイ</t>
    </rPh>
    <rPh sb="30" eb="31">
      <t>カイ</t>
    </rPh>
    <rPh sb="32" eb="35">
      <t>ナガノケン</t>
    </rPh>
    <rPh sb="35" eb="37">
      <t>タイカイ</t>
    </rPh>
    <phoneticPr fontId="1"/>
  </si>
  <si>
    <r>
      <t>本ファイルは</t>
    </r>
    <r>
      <rPr>
        <sz val="18"/>
        <color theme="1"/>
        <rFont val="ＭＳ Ｐゴシック"/>
        <family val="3"/>
        <charset val="128"/>
        <scheme val="minor"/>
      </rPr>
      <t>、</t>
    </r>
    <r>
      <rPr>
        <u/>
        <sz val="18"/>
        <color rgb="FFFF0000"/>
        <rFont val="ＭＳ Ｐゴシック"/>
        <family val="2"/>
        <charset val="128"/>
      </rPr>
      <t>５</t>
    </r>
    <r>
      <rPr>
        <u/>
        <sz val="18"/>
        <color rgb="FFFF0000"/>
        <rFont val="ＭＳ Ｐゴシック"/>
        <family val="3"/>
        <charset val="128"/>
        <scheme val="minor"/>
      </rPr>
      <t>月31日（月）の正午まで</t>
    </r>
    <r>
      <rPr>
        <sz val="18"/>
        <color theme="1"/>
        <rFont val="ＭＳ Ｐゴシック"/>
        <family val="3"/>
        <charset val="128"/>
        <scheme val="minor"/>
      </rPr>
      <t>に提出してください！！</t>
    </r>
    <rPh sb="0" eb="1">
      <t>ホン</t>
    </rPh>
    <rPh sb="8" eb="9">
      <t>ガツ</t>
    </rPh>
    <rPh sb="11" eb="12">
      <t>ニチ</t>
    </rPh>
    <rPh sb="13" eb="14">
      <t>ゲツ</t>
    </rPh>
    <rPh sb="16" eb="18">
      <t>ショウゴ</t>
    </rPh>
    <rPh sb="21" eb="23">
      <t>テイシュツ</t>
    </rPh>
    <phoneticPr fontId="1"/>
  </si>
  <si>
    <t>m-kbys@m.nagano-c.ed.jp</t>
    <phoneticPr fontId="1"/>
  </si>
  <si>
    <t>長野県岡谷南高等学校</t>
    <rPh sb="0" eb="6">
      <t>ナガノケンオカヤ</t>
    </rPh>
    <rPh sb="6" eb="8">
      <t>コウトウ</t>
    </rPh>
    <rPh sb="8" eb="10">
      <t>ガッコウ</t>
    </rPh>
    <phoneticPr fontId="1"/>
  </si>
  <si>
    <t>〒394-0034　長野県岡谷市湖畔3-3-30</t>
    <rPh sb="10" eb="13">
      <t>ナガノケン</t>
    </rPh>
    <rPh sb="13" eb="15">
      <t>オカヤ</t>
    </rPh>
    <rPh sb="15" eb="16">
      <t>マツモトシ</t>
    </rPh>
    <rPh sb="16" eb="18">
      <t xml:space="preserve">コハン </t>
    </rPh>
    <phoneticPr fontId="1"/>
  </si>
  <si>
    <t>0266-23-2355</t>
    <phoneticPr fontId="1"/>
  </si>
  <si>
    <t>0266-21-1015</t>
    <phoneticPr fontId="1"/>
  </si>
  <si>
    <t>第６８回ＮＨＫ杯全国高等学校放送コンテスト</t>
    <rPh sb="0" eb="1">
      <t>ダイ</t>
    </rPh>
    <rPh sb="3" eb="4">
      <t>カイ</t>
    </rPh>
    <rPh sb="7" eb="8">
      <t>ハイ</t>
    </rPh>
    <rPh sb="8" eb="10">
      <t>ゼンコク</t>
    </rPh>
    <rPh sb="10" eb="12">
      <t>コウトウ</t>
    </rPh>
    <rPh sb="12" eb="14">
      <t>ガッコウ</t>
    </rPh>
    <rPh sb="14" eb="16">
      <t>ホウソウ</t>
    </rPh>
    <phoneticPr fontId="1"/>
  </si>
  <si>
    <t>（第５８回長野県大会）</t>
    <rPh sb="1" eb="2">
      <t>ダイ</t>
    </rPh>
    <rPh sb="4" eb="5">
      <t>カイ</t>
    </rPh>
    <rPh sb="5" eb="8">
      <t>ナガノケン</t>
    </rPh>
    <rPh sb="8" eb="10">
      <t>タイカイ</t>
    </rPh>
    <phoneticPr fontId="1"/>
  </si>
  <si>
    <t>6月12日（土）
コンテスト1日目</t>
    <rPh sb="1" eb="2">
      <t>ガツ</t>
    </rPh>
    <rPh sb="4" eb="5">
      <t>ニチ</t>
    </rPh>
    <rPh sb="6" eb="7">
      <t>ド</t>
    </rPh>
    <rPh sb="15" eb="16">
      <t>ニチ</t>
    </rPh>
    <rPh sb="16" eb="17">
      <t>メ</t>
    </rPh>
    <phoneticPr fontId="1"/>
  </si>
  <si>
    <t>6月13日（日）
コンテスト２日目</t>
    <rPh sb="1" eb="2">
      <t>ガツ</t>
    </rPh>
    <rPh sb="4" eb="5">
      <t>ニチ</t>
    </rPh>
    <rPh sb="6" eb="7">
      <t>ニチ</t>
    </rPh>
    <rPh sb="15" eb="16">
      <t>ニチ</t>
    </rPh>
    <rPh sb="16" eb="17">
      <t>メ</t>
    </rPh>
    <phoneticPr fontId="1"/>
  </si>
  <si>
    <t>３．顧問情報交換会（懇親会）を、1２日（土）１９：００より行います。</t>
    <rPh sb="2" eb="4">
      <t>コモン</t>
    </rPh>
    <rPh sb="4" eb="6">
      <t>ジョウホウ</t>
    </rPh>
    <rPh sb="6" eb="8">
      <t>コウカン</t>
    </rPh>
    <rPh sb="8" eb="9">
      <t>カイ</t>
    </rPh>
    <rPh sb="10" eb="12">
      <t>コンシン</t>
    </rPh>
    <rPh sb="12" eb="13">
      <t>カイ</t>
    </rPh>
    <rPh sb="18" eb="19">
      <t>ニチ</t>
    </rPh>
    <rPh sb="20" eb="21">
      <t>ド</t>
    </rPh>
    <rPh sb="29" eb="30">
      <t>オコナ</t>
    </rPh>
    <phoneticPr fontId="1"/>
  </si>
  <si>
    <t>３．顧問情報交換会（懇親会）を、12日（土）１９：００より行います。</t>
    <rPh sb="2" eb="4">
      <t>コモン</t>
    </rPh>
    <rPh sb="4" eb="6">
      <t>ジョウホウ</t>
    </rPh>
    <rPh sb="6" eb="8">
      <t>コウカン</t>
    </rPh>
    <rPh sb="8" eb="9">
      <t>カイ</t>
    </rPh>
    <rPh sb="10" eb="12">
      <t>コンシン</t>
    </rPh>
    <rPh sb="12" eb="13">
      <t>カイ</t>
    </rPh>
    <rPh sb="18" eb="19">
      <t>ニチ</t>
    </rPh>
    <rPh sb="20" eb="21">
      <t>ド</t>
    </rPh>
    <rPh sb="29" eb="30">
      <t>オコナ</t>
    </rPh>
    <phoneticPr fontId="1"/>
  </si>
  <si>
    <t>6月12日（土）出欠席</t>
    <rPh sb="1" eb="2">
      <t>ガツ</t>
    </rPh>
    <rPh sb="4" eb="5">
      <t>ニチ</t>
    </rPh>
    <rPh sb="6" eb="7">
      <t>ド</t>
    </rPh>
    <rPh sb="8" eb="11">
      <t>シュッケッセキ</t>
    </rPh>
    <phoneticPr fontId="1"/>
  </si>
  <si>
    <t>6月12日（土）懇親会</t>
    <rPh sb="1" eb="2">
      <t>ガツ</t>
    </rPh>
    <rPh sb="4" eb="5">
      <t>ニチ</t>
    </rPh>
    <rPh sb="6" eb="7">
      <t>ド</t>
    </rPh>
    <rPh sb="8" eb="10">
      <t>コンシン</t>
    </rPh>
    <rPh sb="10" eb="11">
      <t>カイ</t>
    </rPh>
    <phoneticPr fontId="1"/>
  </si>
  <si>
    <t>6月12日（土）お弁当</t>
    <rPh sb="1" eb="2">
      <t>ガツ</t>
    </rPh>
    <rPh sb="4" eb="5">
      <t>ニチ</t>
    </rPh>
    <rPh sb="6" eb="7">
      <t>ド</t>
    </rPh>
    <rPh sb="9" eb="11">
      <t>ベントウ</t>
    </rPh>
    <phoneticPr fontId="1"/>
  </si>
  <si>
    <t>6月12日（土）備考欄</t>
    <rPh sb="1" eb="2">
      <t>ガツ</t>
    </rPh>
    <rPh sb="4" eb="5">
      <t>ニチ</t>
    </rPh>
    <rPh sb="6" eb="7">
      <t>ド</t>
    </rPh>
    <rPh sb="8" eb="10">
      <t>ビコウ</t>
    </rPh>
    <rPh sb="10" eb="11">
      <t>ラン</t>
    </rPh>
    <phoneticPr fontId="1"/>
  </si>
  <si>
    <t>6月13日（日）出欠席</t>
    <rPh sb="1" eb="2">
      <t>ガツ</t>
    </rPh>
    <rPh sb="4" eb="5">
      <t>ニチ</t>
    </rPh>
    <rPh sb="6" eb="7">
      <t>ニチ</t>
    </rPh>
    <rPh sb="8" eb="11">
      <t>シュッケッセキ</t>
    </rPh>
    <phoneticPr fontId="1"/>
  </si>
  <si>
    <t>6月13日（日）お弁当</t>
    <rPh sb="1" eb="2">
      <t>ガツ</t>
    </rPh>
    <rPh sb="4" eb="5">
      <t>ニチ</t>
    </rPh>
    <rPh sb="6" eb="7">
      <t>ニチ</t>
    </rPh>
    <rPh sb="9" eb="11">
      <t>ベントウ</t>
    </rPh>
    <phoneticPr fontId="1"/>
  </si>
  <si>
    <t>6月13日（日）備考欄</t>
    <rPh sb="1" eb="2">
      <t>ガツ</t>
    </rPh>
    <rPh sb="4" eb="5">
      <t>ニチ</t>
    </rPh>
    <rPh sb="6" eb="7">
      <t>ニチ</t>
    </rPh>
    <rPh sb="8" eb="10">
      <t>ビコウ</t>
    </rPh>
    <rPh sb="10" eb="1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</si>
</sst>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HGP教科書体"/>
      <family val="1"/>
      <charset val="128"/>
    </font>
    <font>
      <u/>
      <sz val="11"/>
      <color theme="10"/>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8"/>
      <color rgb="FFFF0000"/>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b/>
      <u val="double"/>
      <sz val="12"/>
      <color rgb="FFFF0000"/>
      <name val="ＭＳ Ｐゴシック"/>
      <family val="3"/>
      <charset val="128"/>
      <scheme val="minor"/>
    </font>
    <font>
      <sz val="12"/>
      <color theme="1"/>
      <name val="ＭＳ Ｐゴシック"/>
      <family val="3"/>
      <charset val="128"/>
      <scheme val="minor"/>
    </font>
    <font>
      <u/>
      <sz val="20"/>
      <color theme="4" tint="-0.249977111117893"/>
      <name val="ＭＳ Ｐゴシック"/>
      <family val="2"/>
      <charset val="128"/>
      <scheme val="minor"/>
    </font>
    <font>
      <u/>
      <sz val="18"/>
      <color rgb="FFFF0000"/>
      <name val="ＭＳ Ｐゴシック"/>
      <family val="2"/>
      <charset val="128"/>
    </font>
  </fonts>
  <fills count="6">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99C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6">
    <xf numFmtId="0" fontId="0" fillId="0" borderId="0" xfId="0">
      <alignment vertical="center"/>
    </xf>
    <xf numFmtId="0" fontId="0" fillId="0" borderId="0" xfId="0" applyAlignment="1">
      <alignment vertical="center"/>
    </xf>
    <xf numFmtId="0" fontId="0" fillId="0" borderId="0" xfId="0" applyAlignment="1">
      <alignment vertical="center" textRotation="255"/>
    </xf>
    <xf numFmtId="0" fontId="0" fillId="0" borderId="0" xfId="0" applyBorder="1">
      <alignment vertical="center"/>
    </xf>
    <xf numFmtId="0" fontId="0" fillId="0" borderId="1" xfId="0" applyBorder="1">
      <alignment vertical="center"/>
    </xf>
    <xf numFmtId="0" fontId="0" fillId="0" borderId="0" xfId="0" applyBorder="1" applyAlignment="1">
      <alignment horizontal="left" vertical="center"/>
    </xf>
    <xf numFmtId="0" fontId="0" fillId="0" borderId="15" xfId="0" applyBorder="1">
      <alignment vertical="center"/>
    </xf>
    <xf numFmtId="0" fontId="0" fillId="0" borderId="1" xfId="0" applyBorder="1" applyAlignment="1">
      <alignment vertical="center"/>
    </xf>
    <xf numFmtId="0" fontId="9" fillId="0" borderId="0" xfId="0" applyFont="1" applyAlignment="1">
      <alignment vertical="center"/>
    </xf>
    <xf numFmtId="0" fontId="0" fillId="0" borderId="0" xfId="0"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lignment vertical="center"/>
    </xf>
    <xf numFmtId="0" fontId="0" fillId="3" borderId="20" xfId="0" applyFill="1" applyBorder="1">
      <alignmen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3" borderId="22" xfId="0" applyFill="1" applyBorder="1">
      <alignment vertical="center"/>
    </xf>
    <xf numFmtId="0" fontId="0" fillId="3" borderId="23" xfId="0" applyFill="1" applyBorder="1">
      <alignment vertical="center"/>
    </xf>
    <xf numFmtId="0" fontId="0" fillId="4" borderId="16" xfId="0" applyFill="1" applyBorder="1">
      <alignment vertical="center"/>
    </xf>
    <xf numFmtId="0" fontId="0" fillId="4" borderId="17" xfId="0" applyFill="1" applyBorder="1">
      <alignment vertical="center"/>
    </xf>
    <xf numFmtId="0" fontId="0" fillId="4" borderId="18" xfId="0" applyFill="1" applyBorder="1">
      <alignment vertical="center"/>
    </xf>
    <xf numFmtId="0" fontId="0" fillId="4" borderId="19" xfId="0" applyFill="1" applyBorder="1">
      <alignment vertical="center"/>
    </xf>
    <xf numFmtId="0" fontId="0" fillId="4" borderId="0"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5" borderId="16" xfId="0" applyFill="1" applyBorder="1">
      <alignment vertical="center"/>
    </xf>
    <xf numFmtId="0" fontId="0" fillId="5" borderId="17" xfId="0" applyFill="1" applyBorder="1">
      <alignment vertical="center"/>
    </xf>
    <xf numFmtId="0" fontId="0" fillId="5" borderId="18" xfId="0" applyFill="1" applyBorder="1">
      <alignment vertical="center"/>
    </xf>
    <xf numFmtId="0" fontId="0" fillId="5" borderId="19" xfId="0" applyFill="1" applyBorder="1">
      <alignment vertical="center"/>
    </xf>
    <xf numFmtId="0" fontId="0" fillId="5" borderId="0" xfId="0" applyFill="1" applyBorder="1">
      <alignment vertical="center"/>
    </xf>
    <xf numFmtId="0" fontId="0" fillId="5" borderId="20" xfId="0" applyFill="1" applyBorder="1">
      <alignment vertical="center"/>
    </xf>
    <xf numFmtId="0" fontId="0" fillId="5" borderId="21" xfId="0" applyFill="1" applyBorder="1">
      <alignment vertical="center"/>
    </xf>
    <xf numFmtId="0" fontId="0" fillId="5" borderId="22" xfId="0" applyFill="1" applyBorder="1">
      <alignment vertical="center"/>
    </xf>
    <xf numFmtId="0" fontId="0" fillId="5" borderId="23" xfId="0" applyFill="1" applyBorder="1">
      <alignment vertical="center"/>
    </xf>
    <xf numFmtId="0" fontId="15" fillId="0" borderId="0" xfId="0" applyFont="1">
      <alignment vertical="center"/>
    </xf>
    <xf numFmtId="0" fontId="8" fillId="0" borderId="0" xfId="0" applyFont="1">
      <alignment vertical="center"/>
    </xf>
    <xf numFmtId="0" fontId="17" fillId="0" borderId="0" xfId="0" applyFont="1">
      <alignment vertical="center"/>
    </xf>
    <xf numFmtId="0" fontId="0" fillId="0" borderId="0" xfId="0" applyProtection="1">
      <alignment vertical="center"/>
      <protection locked="0"/>
    </xf>
    <xf numFmtId="0" fontId="0" fillId="0" borderId="0" xfId="0" applyAlignment="1" applyProtection="1">
      <alignment vertical="center" textRotation="255"/>
      <protection locked="0"/>
    </xf>
    <xf numFmtId="0" fontId="0" fillId="0" borderId="0" xfId="0" applyAlignment="1" applyProtection="1">
      <alignment vertical="center"/>
      <protection locked="0"/>
    </xf>
    <xf numFmtId="0" fontId="0" fillId="0" borderId="0" xfId="0"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3" xfId="0" applyBorder="1" applyProtection="1">
      <alignment vertical="center"/>
    </xf>
    <xf numFmtId="0" fontId="0" fillId="0" borderId="0" xfId="0" applyBorder="1" applyProtection="1">
      <alignment vertical="center"/>
    </xf>
    <xf numFmtId="0" fontId="0" fillId="0" borderId="14" xfId="0" applyBorder="1" applyProtection="1">
      <alignment vertical="center"/>
    </xf>
    <xf numFmtId="0" fontId="0" fillId="0" borderId="0" xfId="0" applyBorder="1" applyAlignment="1" applyProtection="1">
      <alignment vertical="center"/>
    </xf>
    <xf numFmtId="0" fontId="5" fillId="0" borderId="0" xfId="1" applyBorder="1" applyAlignment="1" applyProtection="1">
      <alignment vertical="center"/>
    </xf>
    <xf numFmtId="0" fontId="0" fillId="0" borderId="11" xfId="0"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0" fillId="0" borderId="0" xfId="0" applyAlignment="1">
      <alignment horizontal="left" vertical="center"/>
    </xf>
    <xf numFmtId="0" fontId="5" fillId="0" borderId="0" xfId="1">
      <alignment vertical="center"/>
    </xf>
    <xf numFmtId="0" fontId="18" fillId="0" borderId="0" xfId="0" applyFo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4" fillId="0" borderId="4"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5" xfId="0"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1" xfId="0" applyBorder="1" applyAlignment="1" applyProtection="1">
      <alignment horizontal="left" vertical="top"/>
      <protection locked="0"/>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4" xfId="0" applyBorder="1" applyAlignment="1" applyProtection="1">
      <alignment horizontal="left" vertical="center"/>
    </xf>
    <xf numFmtId="0" fontId="0" fillId="0" borderId="12" xfId="0" applyBorder="1" applyAlignment="1" applyProtection="1">
      <alignment horizontal="left"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2" xfId="0"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xdr:colOff>
      <xdr:row>7</xdr:row>
      <xdr:rowOff>9525</xdr:rowOff>
    </xdr:from>
    <xdr:to>
      <xdr:col>12</xdr:col>
      <xdr:colOff>85725</xdr:colOff>
      <xdr:row>9</xdr:row>
      <xdr:rowOff>219075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47775" y="838200"/>
          <a:ext cx="323850" cy="6667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kbys@m.nagano-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kbys@m.nagano-c.ed.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kbys@m.nagano-c.ed.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kbys@m.nagano-c.ed.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kbys@m.nagano-c.ed.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K85"/>
  <sheetViews>
    <sheetView view="pageBreakPreview" zoomScaleNormal="100" zoomScaleSheetLayoutView="100" workbookViewId="0">
      <selection activeCell="A2" sqref="A2:BK2"/>
    </sheetView>
  </sheetViews>
  <sheetFormatPr baseColWidth="10" defaultColWidth="1.6640625" defaultRowHeight="14"/>
  <sheetData>
    <row r="1" spans="1:63" ht="47.25" customHeight="1">
      <c r="A1" s="61" t="s">
        <v>98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row>
    <row r="2" spans="1:63" ht="30.75" customHeight="1">
      <c r="A2" s="61" t="s">
        <v>94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row>
    <row r="3" spans="1:63" ht="30.75" customHeight="1">
      <c r="A3" s="61" t="s">
        <v>79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row>
    <row r="4" spans="1:63" ht="68.25" customHeight="1">
      <c r="A4" s="62" t="s">
        <v>99</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row>
    <row r="5" spans="1:63" ht="68.25" customHeight="1">
      <c r="A5" s="63" t="s">
        <v>88</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row>
    <row r="6" spans="1:63" ht="45.75" customHeight="1">
      <c r="A6" s="8"/>
      <c r="B6" s="8"/>
      <c r="C6" s="8"/>
      <c r="D6" s="8"/>
      <c r="E6" s="8"/>
      <c r="F6" s="8"/>
      <c r="G6" s="8"/>
      <c r="H6" s="8"/>
      <c r="I6" s="8"/>
      <c r="J6" s="8" t="s">
        <v>80</v>
      </c>
      <c r="K6" s="8"/>
      <c r="M6" s="8"/>
      <c r="N6" s="8"/>
      <c r="O6" s="8"/>
      <c r="P6" s="8"/>
      <c r="Q6" s="8"/>
      <c r="R6" s="8"/>
      <c r="S6" s="8"/>
      <c r="T6" s="8"/>
      <c r="U6" s="59" t="s">
        <v>100</v>
      </c>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8"/>
      <c r="BB6" s="8"/>
      <c r="BC6" s="8"/>
      <c r="BD6" s="8"/>
      <c r="BE6" s="8"/>
      <c r="BF6" s="8"/>
      <c r="BG6" s="8"/>
      <c r="BH6" s="8"/>
      <c r="BI6" s="8"/>
    </row>
    <row r="7" spans="1:63" ht="18" customHeight="1">
      <c r="U7" s="40"/>
    </row>
    <row r="8" spans="1:63" ht="18" customHeight="1">
      <c r="A8" s="58" t="s">
        <v>77</v>
      </c>
      <c r="B8" s="58"/>
      <c r="C8" s="58"/>
      <c r="D8" s="58"/>
      <c r="E8" s="58"/>
      <c r="F8" s="58"/>
      <c r="G8" s="58"/>
      <c r="H8" s="58"/>
      <c r="I8" s="58"/>
      <c r="J8" s="58"/>
    </row>
    <row r="9" spans="1:63" ht="18" customHeight="1">
      <c r="A9" s="58"/>
      <c r="B9" s="58"/>
      <c r="C9" s="58"/>
      <c r="D9" s="58"/>
      <c r="E9" s="58"/>
      <c r="F9" s="58"/>
      <c r="G9" s="58"/>
      <c r="H9" s="58"/>
      <c r="I9" s="58"/>
      <c r="J9" s="58"/>
      <c r="O9" s="41" t="s">
        <v>90</v>
      </c>
      <c r="P9" s="41"/>
      <c r="Q9" s="41"/>
    </row>
    <row r="10" spans="1:63" s="42" customFormat="1" ht="18" customHeight="1">
      <c r="A10" s="58" t="s">
        <v>78</v>
      </c>
      <c r="B10" s="58"/>
      <c r="C10" s="58"/>
      <c r="D10" s="58"/>
      <c r="E10" s="58"/>
      <c r="F10" s="58"/>
      <c r="G10" s="58"/>
      <c r="H10" s="58"/>
      <c r="I10" s="58"/>
      <c r="J10" s="58"/>
    </row>
    <row r="11" spans="1:63" ht="18" customHeight="1">
      <c r="A11" s="9"/>
      <c r="B11" s="9"/>
      <c r="C11" s="9"/>
      <c r="D11" s="9"/>
      <c r="E11" s="9"/>
      <c r="F11" s="9"/>
      <c r="G11" s="9"/>
      <c r="H11" s="9"/>
      <c r="I11" s="9"/>
      <c r="J11" s="9"/>
    </row>
    <row r="12" spans="1:63" ht="18" customHeight="1" thickBot="1">
      <c r="A12" s="9" t="s">
        <v>82</v>
      </c>
      <c r="B12" s="9"/>
      <c r="C12" s="9"/>
      <c r="D12" s="9"/>
      <c r="E12" s="9"/>
      <c r="F12" s="9"/>
      <c r="G12" s="9"/>
      <c r="H12" s="9"/>
      <c r="I12" s="9"/>
      <c r="J12" s="9"/>
    </row>
    <row r="13" spans="1:63" ht="18" customHeight="1" thickTop="1">
      <c r="A13" s="10"/>
      <c r="B13" s="11"/>
      <c r="C13" s="11"/>
      <c r="D13" s="11"/>
      <c r="E13" s="11"/>
      <c r="F13" s="11"/>
      <c r="G13" s="11"/>
      <c r="H13" s="11"/>
      <c r="I13" s="11"/>
      <c r="J13" s="1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3"/>
    </row>
    <row r="14" spans="1:63" ht="18" customHeight="1">
      <c r="A14" s="14" t="s">
        <v>85</v>
      </c>
      <c r="B14" s="15"/>
      <c r="C14" s="15"/>
      <c r="D14" s="15"/>
      <c r="E14" s="15"/>
      <c r="F14" s="15"/>
      <c r="G14" s="15"/>
      <c r="H14" s="15"/>
      <c r="I14" s="15"/>
      <c r="J14" s="15"/>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7"/>
    </row>
    <row r="15" spans="1:63" ht="18" customHeight="1">
      <c r="A15" s="14"/>
      <c r="B15" s="15"/>
      <c r="C15" s="15"/>
      <c r="D15" s="15"/>
      <c r="E15" s="15"/>
      <c r="F15" s="15"/>
      <c r="G15" s="15"/>
      <c r="H15" s="15"/>
      <c r="I15" s="15"/>
      <c r="J15" s="15"/>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7"/>
    </row>
    <row r="16" spans="1:63" ht="18" customHeight="1">
      <c r="A16" s="14" t="s">
        <v>84</v>
      </c>
      <c r="B16" s="15"/>
      <c r="C16" s="15"/>
      <c r="D16" s="15"/>
      <c r="E16" s="15"/>
      <c r="F16" s="15"/>
      <c r="G16" s="15"/>
      <c r="H16" s="15"/>
      <c r="I16" s="15"/>
      <c r="J16" s="15"/>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7"/>
    </row>
    <row r="17" spans="1:63" ht="18" customHeight="1" thickBot="1">
      <c r="A17" s="18"/>
      <c r="B17" s="19"/>
      <c r="C17" s="19"/>
      <c r="D17" s="19"/>
      <c r="E17" s="19"/>
      <c r="F17" s="19"/>
      <c r="G17" s="19"/>
      <c r="H17" s="19"/>
      <c r="I17" s="19"/>
      <c r="J17" s="19"/>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row>
    <row r="18" spans="1:63" ht="18" customHeight="1" thickTop="1">
      <c r="A18" s="5"/>
      <c r="B18" s="5"/>
      <c r="C18" s="5"/>
      <c r="D18" s="5"/>
      <c r="E18" s="5"/>
      <c r="F18" s="5"/>
      <c r="G18" s="5"/>
      <c r="H18" s="5"/>
      <c r="I18" s="5"/>
      <c r="J18" s="5"/>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3" ht="18" customHeight="1" thickBot="1">
      <c r="A19" s="5" t="s">
        <v>81</v>
      </c>
      <c r="B19" s="5"/>
      <c r="C19" s="5"/>
      <c r="D19" s="5"/>
      <c r="E19" s="5"/>
      <c r="F19" s="5"/>
      <c r="G19" s="5"/>
      <c r="H19" s="5"/>
      <c r="I19" s="5"/>
      <c r="J19" s="5"/>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3" ht="18" customHeight="1" thickTop="1">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4"/>
    </row>
    <row r="21" spans="1:63" ht="18" customHeight="1">
      <c r="A21" s="25" t="s">
        <v>86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7"/>
    </row>
    <row r="22" spans="1:63" ht="18" customHeight="1">
      <c r="A22" s="25"/>
      <c r="B22" s="26"/>
      <c r="C22" s="26" t="s">
        <v>87</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7"/>
    </row>
    <row r="23" spans="1:63" ht="18" customHeight="1" thickBot="1">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30"/>
    </row>
    <row r="24" spans="1:63" ht="18" customHeight="1" thickTop="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3" ht="18" customHeight="1"/>
    <row r="26" spans="1:63" ht="18" customHeight="1" thickBot="1">
      <c r="A26" t="s">
        <v>83</v>
      </c>
    </row>
    <row r="27" spans="1:63" ht="18" customHeight="1" thickTop="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3"/>
    </row>
    <row r="28" spans="1:63" ht="18" customHeight="1">
      <c r="A28" s="34" t="s">
        <v>89</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6"/>
    </row>
    <row r="29" spans="1:63" ht="18" customHeight="1" thickBo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9"/>
    </row>
    <row r="30" spans="1:63" ht="18" customHeight="1" thickTop="1"/>
    <row r="31" spans="1:63" ht="18" customHeight="1"/>
    <row r="32" spans="1:6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9">
    <mergeCell ref="A8:J8"/>
    <mergeCell ref="A9:J9"/>
    <mergeCell ref="A10:J10"/>
    <mergeCell ref="U6:AZ6"/>
    <mergeCell ref="A1:BK1"/>
    <mergeCell ref="A2:BK2"/>
    <mergeCell ref="A3:BK3"/>
    <mergeCell ref="A4:BK4"/>
    <mergeCell ref="A5:BK5"/>
  </mergeCells>
  <phoneticPr fontId="1"/>
  <hyperlinks>
    <hyperlink ref="U6" r:id="rId1" xr:uid="{B08B59E0-7B59-6347-9588-9F327057B964}"/>
  </hyperlinks>
  <pageMargins left="0.43307086614173229" right="0.23622047244094491" top="0.74803149606299213" bottom="0.74803149606299213" header="0.31496062992125984" footer="0.31496062992125984"/>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G50"/>
  <sheetViews>
    <sheetView view="pageBreakPreview" zoomScale="120" zoomScaleNormal="100" zoomScaleSheetLayoutView="120" workbookViewId="0">
      <selection activeCell="D7" sqref="D7:M7"/>
    </sheetView>
  </sheetViews>
  <sheetFormatPr baseColWidth="10" defaultColWidth="1.6640625" defaultRowHeight="19.5" customHeight="1"/>
  <cols>
    <col min="59" max="59" width="1.6640625" customWidth="1"/>
  </cols>
  <sheetData>
    <row r="1" spans="1:59" ht="19.5" customHeight="1">
      <c r="A1" s="64" t="s">
        <v>97</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row>
    <row r="2" spans="1:59" ht="19.5" customHeight="1">
      <c r="A2" s="66" t="s">
        <v>0</v>
      </c>
      <c r="B2" s="66"/>
      <c r="C2" s="66"/>
      <c r="D2" s="66"/>
      <c r="E2" s="66"/>
      <c r="F2" s="66"/>
      <c r="G2" s="66"/>
      <c r="H2" s="69"/>
      <c r="I2" s="70"/>
      <c r="J2" s="70"/>
      <c r="K2" s="70"/>
      <c r="L2" s="70"/>
      <c r="M2" s="70"/>
      <c r="N2" s="70"/>
      <c r="O2" s="70"/>
      <c r="P2" s="70"/>
      <c r="Q2" s="70"/>
      <c r="R2" s="70"/>
      <c r="S2" s="70"/>
      <c r="T2" s="70"/>
      <c r="U2" s="70"/>
      <c r="V2" s="70"/>
      <c r="W2" s="67" t="s">
        <v>1</v>
      </c>
      <c r="X2" s="67"/>
      <c r="Y2" s="67"/>
      <c r="Z2" s="67"/>
      <c r="AA2" s="68"/>
      <c r="AB2" s="66" t="s">
        <v>2</v>
      </c>
      <c r="AC2" s="66"/>
      <c r="AD2" s="66"/>
      <c r="AE2" s="66"/>
      <c r="AF2" s="66"/>
      <c r="AG2" s="65"/>
      <c r="AH2" s="65"/>
      <c r="AI2" s="65"/>
      <c r="AJ2" s="65"/>
      <c r="AK2" s="65"/>
      <c r="AL2" s="65"/>
      <c r="AM2" s="65"/>
      <c r="AN2" s="65"/>
      <c r="AO2" s="65"/>
      <c r="AP2" s="65"/>
      <c r="AQ2" s="65"/>
      <c r="AR2" s="65"/>
      <c r="AS2" s="65"/>
      <c r="AT2" s="65"/>
      <c r="AU2" s="65"/>
      <c r="AV2" s="65"/>
      <c r="AW2" s="65"/>
      <c r="AX2" s="65"/>
      <c r="AY2" s="65"/>
      <c r="AZ2" s="65"/>
      <c r="BA2" s="66" t="s">
        <v>3</v>
      </c>
      <c r="BB2" s="66"/>
      <c r="BC2" s="66"/>
      <c r="BD2" s="66"/>
      <c r="BE2" s="66"/>
      <c r="BF2" s="66"/>
      <c r="BG2" s="66"/>
    </row>
    <row r="3" spans="1:59" ht="19.5" customHeight="1">
      <c r="A3" s="66" t="s">
        <v>4</v>
      </c>
      <c r="B3" s="66"/>
      <c r="C3" s="66"/>
      <c r="D3" s="66"/>
      <c r="E3" s="66"/>
      <c r="F3" s="66"/>
      <c r="G3" s="66"/>
      <c r="H3" s="65"/>
      <c r="I3" s="65"/>
      <c r="J3" s="65"/>
      <c r="K3" s="65"/>
      <c r="L3" s="65"/>
      <c r="M3" s="65"/>
      <c r="N3" s="65"/>
      <c r="O3" s="65"/>
      <c r="P3" s="65"/>
      <c r="Q3" s="65"/>
      <c r="R3" s="65"/>
      <c r="S3" s="65"/>
      <c r="T3" s="65"/>
      <c r="U3" s="65"/>
      <c r="V3" s="65"/>
      <c r="W3" s="65"/>
      <c r="X3" s="65"/>
      <c r="Y3" s="65"/>
      <c r="Z3" s="65"/>
      <c r="AA3" s="65"/>
      <c r="AB3" s="66" t="s">
        <v>5</v>
      </c>
      <c r="AC3" s="66"/>
      <c r="AD3" s="66"/>
      <c r="AE3" s="66"/>
      <c r="AF3" s="66"/>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1:59" ht="19.5" customHeight="1">
      <c r="A4" s="66" t="s">
        <v>6</v>
      </c>
      <c r="B4" s="66"/>
      <c r="C4" s="66"/>
      <c r="D4" s="66"/>
      <c r="E4" s="66"/>
      <c r="F4" s="66"/>
      <c r="G4" s="66"/>
      <c r="H4" s="65"/>
      <c r="I4" s="65"/>
      <c r="J4" s="65"/>
      <c r="K4" s="65"/>
      <c r="L4" s="65"/>
      <c r="M4" s="65"/>
      <c r="N4" s="65"/>
      <c r="O4" s="65"/>
      <c r="P4" s="65"/>
      <c r="Q4" s="65"/>
      <c r="R4" s="65"/>
      <c r="S4" s="65"/>
      <c r="T4" s="65"/>
      <c r="U4" s="65"/>
      <c r="V4" s="65"/>
      <c r="W4" s="65"/>
      <c r="X4" s="65"/>
      <c r="Y4" s="65"/>
      <c r="Z4" s="65"/>
      <c r="AA4" s="65"/>
      <c r="AB4" s="66" t="s">
        <v>7</v>
      </c>
      <c r="AC4" s="66"/>
      <c r="AD4" s="66"/>
      <c r="AE4" s="66"/>
      <c r="AF4" s="66"/>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row>
    <row r="5" spans="1:59" ht="19.5" customHeight="1">
      <c r="A5" s="65" t="s">
        <v>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row>
    <row r="6" spans="1:59" ht="19.5" customHeight="1">
      <c r="A6" s="71" t="s">
        <v>9</v>
      </c>
      <c r="B6" s="71"/>
      <c r="C6" s="71"/>
      <c r="D6" s="66" t="s">
        <v>13</v>
      </c>
      <c r="E6" s="66"/>
      <c r="F6" s="66"/>
      <c r="G6" s="66"/>
      <c r="H6" s="66"/>
      <c r="I6" s="66"/>
      <c r="J6" s="66"/>
      <c r="K6" s="66"/>
      <c r="L6" s="66"/>
      <c r="M6" s="66"/>
      <c r="N6" s="66" t="s">
        <v>12</v>
      </c>
      <c r="O6" s="66"/>
      <c r="P6" s="66"/>
      <c r="Q6" s="66"/>
      <c r="R6" s="66"/>
      <c r="S6" s="66"/>
      <c r="T6" s="66"/>
      <c r="U6" s="66"/>
      <c r="V6" s="66"/>
      <c r="W6" s="66"/>
      <c r="X6" s="66"/>
      <c r="Y6" s="66"/>
      <c r="Z6" s="66"/>
      <c r="AA6" s="66"/>
      <c r="AB6" s="66"/>
      <c r="AC6" s="66"/>
      <c r="AD6" s="66"/>
      <c r="AE6" s="66"/>
      <c r="AF6" s="66"/>
      <c r="AG6" s="66"/>
      <c r="AH6" s="66"/>
      <c r="AI6" s="66"/>
      <c r="AJ6" s="66"/>
      <c r="AK6" s="66"/>
      <c r="AL6" s="66" t="s">
        <v>10</v>
      </c>
      <c r="AM6" s="66"/>
      <c r="AN6" s="66"/>
      <c r="AO6" s="66"/>
      <c r="AP6" s="66"/>
      <c r="AQ6" s="66"/>
      <c r="AR6" s="66"/>
      <c r="AS6" s="66"/>
      <c r="AT6" s="66"/>
      <c r="AU6" s="66"/>
      <c r="AV6" s="66"/>
      <c r="AW6" s="66" t="s">
        <v>11</v>
      </c>
      <c r="AX6" s="66"/>
      <c r="AY6" s="66"/>
      <c r="AZ6" s="66"/>
      <c r="BA6" s="66"/>
      <c r="BB6" s="66"/>
      <c r="BC6" s="66"/>
      <c r="BD6" s="66"/>
      <c r="BE6" s="66"/>
      <c r="BF6" s="66"/>
      <c r="BG6" s="66"/>
    </row>
    <row r="7" spans="1:59" ht="19.5" customHeight="1">
      <c r="A7" s="71"/>
      <c r="B7" s="71"/>
      <c r="C7" s="71"/>
      <c r="D7" s="65" t="s">
        <v>37</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t="s">
        <v>91</v>
      </c>
      <c r="AX7" s="65"/>
      <c r="AY7" s="65"/>
      <c r="AZ7" s="65"/>
      <c r="BA7" s="65"/>
      <c r="BB7" s="65"/>
      <c r="BC7" s="65"/>
      <c r="BD7" s="65"/>
      <c r="BE7" s="65"/>
      <c r="BF7" s="65"/>
      <c r="BG7" s="65"/>
    </row>
    <row r="8" spans="1:59" ht="19.5" customHeight="1">
      <c r="A8" s="71"/>
      <c r="B8" s="71"/>
      <c r="C8" s="71"/>
      <c r="D8" s="65" t="s">
        <v>37</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t="s">
        <v>91</v>
      </c>
      <c r="AX8" s="65"/>
      <c r="AY8" s="65"/>
      <c r="AZ8" s="65"/>
      <c r="BA8" s="65"/>
      <c r="BB8" s="65"/>
      <c r="BC8" s="65"/>
      <c r="BD8" s="65"/>
      <c r="BE8" s="65"/>
      <c r="BF8" s="65"/>
      <c r="BG8" s="65"/>
    </row>
    <row r="9" spans="1:59" ht="19.5" customHeight="1">
      <c r="A9" s="71"/>
      <c r="B9" s="71"/>
      <c r="C9" s="71"/>
      <c r="D9" s="65" t="s">
        <v>37</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t="s">
        <v>91</v>
      </c>
      <c r="AX9" s="65"/>
      <c r="AY9" s="65"/>
      <c r="AZ9" s="65"/>
      <c r="BA9" s="65"/>
      <c r="BB9" s="65"/>
      <c r="BC9" s="65"/>
      <c r="BD9" s="65"/>
      <c r="BE9" s="65"/>
      <c r="BF9" s="65"/>
      <c r="BG9" s="65"/>
    </row>
    <row r="10" spans="1:59" ht="19.5" customHeight="1">
      <c r="A10" s="71"/>
      <c r="B10" s="71"/>
      <c r="C10" s="71"/>
      <c r="D10" s="65" t="s">
        <v>37</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t="s">
        <v>91</v>
      </c>
      <c r="AX10" s="65"/>
      <c r="AY10" s="65"/>
      <c r="AZ10" s="65"/>
      <c r="BA10" s="65"/>
      <c r="BB10" s="65"/>
      <c r="BC10" s="65"/>
      <c r="BD10" s="65"/>
      <c r="BE10" s="65"/>
      <c r="BF10" s="65"/>
      <c r="BG10" s="65"/>
    </row>
    <row r="11" spans="1:59" ht="19.5" customHeight="1">
      <c r="A11" s="71"/>
      <c r="B11" s="71"/>
      <c r="C11" s="71"/>
      <c r="D11" s="65" t="s">
        <v>37</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t="s">
        <v>91</v>
      </c>
      <c r="AX11" s="65"/>
      <c r="AY11" s="65"/>
      <c r="AZ11" s="65"/>
      <c r="BA11" s="65"/>
      <c r="BB11" s="65"/>
      <c r="BC11" s="65"/>
      <c r="BD11" s="65"/>
      <c r="BE11" s="65"/>
      <c r="BF11" s="65"/>
      <c r="BG11" s="65"/>
    </row>
    <row r="12" spans="1:59" ht="19.5" customHeight="1">
      <c r="A12" s="66" t="s">
        <v>38</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row>
    <row r="13" spans="1:59" ht="19.5" customHeight="1">
      <c r="A13" s="72" t="s">
        <v>14</v>
      </c>
      <c r="B13" s="73"/>
      <c r="C13" s="73"/>
      <c r="D13" s="66" t="s">
        <v>15</v>
      </c>
      <c r="E13" s="66"/>
      <c r="F13" s="66"/>
      <c r="G13" s="66"/>
      <c r="H13" s="66"/>
      <c r="I13" s="66"/>
      <c r="J13" s="66"/>
      <c r="K13" s="66"/>
      <c r="L13" s="66"/>
      <c r="M13" s="66"/>
      <c r="N13" s="66"/>
      <c r="O13" s="66"/>
      <c r="P13" s="66"/>
      <c r="Q13" s="66"/>
      <c r="R13" s="66"/>
      <c r="S13" s="66"/>
      <c r="T13" s="66"/>
      <c r="U13" s="66"/>
      <c r="V13" s="66" t="s">
        <v>16</v>
      </c>
      <c r="W13" s="66"/>
      <c r="X13" s="66"/>
      <c r="Y13" s="66"/>
      <c r="Z13" s="66"/>
      <c r="AA13" s="66"/>
      <c r="AB13" s="66"/>
      <c r="AC13" s="66"/>
      <c r="AD13" s="66"/>
      <c r="AE13" s="66"/>
      <c r="AF13" s="66"/>
      <c r="AG13" s="66"/>
      <c r="AH13" s="66"/>
      <c r="AI13" s="66"/>
      <c r="AJ13" s="66"/>
      <c r="AK13" s="66"/>
      <c r="AL13" s="66"/>
      <c r="AM13" s="66"/>
      <c r="AN13" s="66"/>
      <c r="AO13" s="66"/>
      <c r="AP13" s="66"/>
      <c r="AQ13" s="66"/>
      <c r="AR13" s="66"/>
      <c r="AS13" s="66" t="s">
        <v>17</v>
      </c>
      <c r="AT13" s="66"/>
      <c r="AU13" s="66"/>
      <c r="AV13" s="66"/>
      <c r="AW13" s="66"/>
      <c r="AX13" s="66"/>
      <c r="AY13" s="66"/>
      <c r="AZ13" s="66"/>
      <c r="BA13" s="66"/>
      <c r="BB13" s="66"/>
      <c r="BC13" s="66"/>
      <c r="BD13" s="66"/>
      <c r="BE13" s="66"/>
      <c r="BF13" s="66"/>
      <c r="BG13" s="66"/>
    </row>
    <row r="14" spans="1:59" ht="19.5" customHeight="1">
      <c r="A14" s="73"/>
      <c r="B14" s="73"/>
      <c r="C14" s="73"/>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row>
    <row r="15" spans="1:59" ht="6"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12.75" customHeight="1">
      <c r="A16" s="71" t="s">
        <v>23</v>
      </c>
      <c r="B16" s="71"/>
      <c r="C16" s="71"/>
      <c r="D16" s="76" t="s">
        <v>18</v>
      </c>
      <c r="E16" s="76"/>
      <c r="F16" s="76"/>
      <c r="G16" s="76"/>
      <c r="H16" s="76"/>
      <c r="I16" s="76"/>
      <c r="J16" s="76"/>
      <c r="K16" s="76"/>
      <c r="L16" s="76"/>
      <c r="M16" s="76"/>
      <c r="N16" s="76"/>
      <c r="O16" s="76"/>
      <c r="P16" s="76"/>
      <c r="Q16" s="76"/>
      <c r="R16" s="76"/>
      <c r="S16" s="76"/>
      <c r="T16" s="76"/>
      <c r="U16" s="76"/>
      <c r="V16" s="76"/>
      <c r="W16" s="76"/>
      <c r="X16" s="76"/>
      <c r="Y16" s="76"/>
      <c r="Z16" s="76"/>
      <c r="AA16" s="76"/>
      <c r="AB16" s="66" t="s">
        <v>20</v>
      </c>
      <c r="AC16" s="66"/>
      <c r="AD16" s="66"/>
      <c r="AE16" s="66"/>
      <c r="AF16" s="66" t="s">
        <v>21</v>
      </c>
      <c r="AG16" s="66"/>
      <c r="AH16" s="66"/>
      <c r="AI16" s="66"/>
      <c r="AJ16" s="66" t="s">
        <v>22</v>
      </c>
      <c r="AK16" s="66"/>
      <c r="AL16" s="66"/>
      <c r="AM16" s="66"/>
      <c r="AN16" s="66"/>
      <c r="AO16" s="66"/>
      <c r="AP16" s="66"/>
      <c r="AQ16" s="66"/>
      <c r="AR16" s="66"/>
      <c r="AS16" s="66"/>
      <c r="AT16" s="66"/>
      <c r="AU16" s="66"/>
      <c r="AV16" s="66"/>
      <c r="AW16" s="66"/>
      <c r="AX16" s="66"/>
      <c r="AY16" s="66"/>
      <c r="AZ16" s="66"/>
      <c r="BA16" s="66"/>
      <c r="BB16" s="66"/>
      <c r="BC16" s="66"/>
      <c r="BD16" s="66"/>
      <c r="BE16" s="66"/>
      <c r="BF16" s="66"/>
      <c r="BG16" s="66"/>
    </row>
    <row r="17" spans="1:59" ht="12.75" customHeight="1">
      <c r="A17" s="71"/>
      <c r="B17" s="71"/>
      <c r="C17" s="71"/>
      <c r="D17" s="77" t="s">
        <v>19</v>
      </c>
      <c r="E17" s="77"/>
      <c r="F17" s="77"/>
      <c r="G17" s="77"/>
      <c r="H17" s="77"/>
      <c r="I17" s="77"/>
      <c r="J17" s="77"/>
      <c r="K17" s="77"/>
      <c r="L17" s="77"/>
      <c r="M17" s="77"/>
      <c r="N17" s="77"/>
      <c r="O17" s="77"/>
      <c r="P17" s="77"/>
      <c r="Q17" s="77"/>
      <c r="R17" s="77"/>
      <c r="S17" s="77"/>
      <c r="T17" s="77"/>
      <c r="U17" s="77"/>
      <c r="V17" s="77"/>
      <c r="W17" s="77"/>
      <c r="X17" s="77"/>
      <c r="Y17" s="77"/>
      <c r="Z17" s="77"/>
      <c r="AA17" s="77"/>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row>
    <row r="18" spans="1:59" ht="12.75" customHeight="1">
      <c r="A18" s="71"/>
      <c r="B18" s="71"/>
      <c r="C18" s="71"/>
      <c r="D18" s="74"/>
      <c r="E18" s="74"/>
      <c r="F18" s="74"/>
      <c r="G18" s="74"/>
      <c r="H18" s="74"/>
      <c r="I18" s="74"/>
      <c r="J18" s="74"/>
      <c r="K18" s="74"/>
      <c r="L18" s="74"/>
      <c r="M18" s="74"/>
      <c r="N18" s="74"/>
      <c r="O18" s="74"/>
      <c r="P18" s="74"/>
      <c r="Q18" s="74"/>
      <c r="R18" s="74"/>
      <c r="S18" s="74"/>
      <c r="T18" s="74"/>
      <c r="U18" s="74"/>
      <c r="V18" s="74"/>
      <c r="W18" s="74"/>
      <c r="X18" s="74"/>
      <c r="Y18" s="74"/>
      <c r="Z18" s="74"/>
      <c r="AA18" s="74"/>
      <c r="AB18" s="65" t="s">
        <v>92</v>
      </c>
      <c r="AC18" s="65"/>
      <c r="AD18" s="65"/>
      <c r="AE18" s="65"/>
      <c r="AF18" s="65" t="s">
        <v>92</v>
      </c>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row>
    <row r="19" spans="1:59" ht="12.75" customHeight="1">
      <c r="A19" s="71"/>
      <c r="B19" s="71"/>
      <c r="C19" s="71"/>
      <c r="D19" s="75"/>
      <c r="E19" s="75"/>
      <c r="F19" s="75"/>
      <c r="G19" s="75"/>
      <c r="H19" s="75"/>
      <c r="I19" s="75"/>
      <c r="J19" s="75"/>
      <c r="K19" s="75"/>
      <c r="L19" s="75"/>
      <c r="M19" s="75"/>
      <c r="N19" s="75"/>
      <c r="O19" s="75"/>
      <c r="P19" s="75"/>
      <c r="Q19" s="75"/>
      <c r="R19" s="75"/>
      <c r="S19" s="75"/>
      <c r="T19" s="75"/>
      <c r="U19" s="75"/>
      <c r="V19" s="75"/>
      <c r="W19" s="75"/>
      <c r="X19" s="75"/>
      <c r="Y19" s="75"/>
      <c r="Z19" s="75"/>
      <c r="AA19" s="7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row>
    <row r="20" spans="1:59" ht="12.75" customHeight="1">
      <c r="A20" s="71"/>
      <c r="B20" s="71"/>
      <c r="C20" s="71"/>
      <c r="D20" s="74"/>
      <c r="E20" s="74"/>
      <c r="F20" s="74"/>
      <c r="G20" s="74"/>
      <c r="H20" s="74"/>
      <c r="I20" s="74"/>
      <c r="J20" s="74"/>
      <c r="K20" s="74"/>
      <c r="L20" s="74"/>
      <c r="M20" s="74"/>
      <c r="N20" s="74"/>
      <c r="O20" s="74"/>
      <c r="P20" s="74"/>
      <c r="Q20" s="74"/>
      <c r="R20" s="74"/>
      <c r="S20" s="74"/>
      <c r="T20" s="74"/>
      <c r="U20" s="74"/>
      <c r="V20" s="74"/>
      <c r="W20" s="74"/>
      <c r="X20" s="74"/>
      <c r="Y20" s="74"/>
      <c r="Z20" s="74"/>
      <c r="AA20" s="74"/>
      <c r="AB20" s="65" t="s">
        <v>92</v>
      </c>
      <c r="AC20" s="65"/>
      <c r="AD20" s="65"/>
      <c r="AE20" s="65"/>
      <c r="AF20" s="65" t="s">
        <v>92</v>
      </c>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row>
    <row r="21" spans="1:59" ht="12.75" customHeight="1">
      <c r="A21" s="71"/>
      <c r="B21" s="71"/>
      <c r="C21" s="71"/>
      <c r="D21" s="75"/>
      <c r="E21" s="75"/>
      <c r="F21" s="75"/>
      <c r="G21" s="75"/>
      <c r="H21" s="75"/>
      <c r="I21" s="75"/>
      <c r="J21" s="75"/>
      <c r="K21" s="75"/>
      <c r="L21" s="75"/>
      <c r="M21" s="75"/>
      <c r="N21" s="75"/>
      <c r="O21" s="75"/>
      <c r="P21" s="75"/>
      <c r="Q21" s="75"/>
      <c r="R21" s="75"/>
      <c r="S21" s="75"/>
      <c r="T21" s="75"/>
      <c r="U21" s="75"/>
      <c r="V21" s="75"/>
      <c r="W21" s="75"/>
      <c r="X21" s="75"/>
      <c r="Y21" s="75"/>
      <c r="Z21" s="75"/>
      <c r="AA21" s="7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row>
    <row r="22" spans="1:59" ht="12.75" customHeight="1">
      <c r="A22" s="71"/>
      <c r="B22" s="71"/>
      <c r="C22" s="71"/>
      <c r="D22" s="74"/>
      <c r="E22" s="74"/>
      <c r="F22" s="74"/>
      <c r="G22" s="74"/>
      <c r="H22" s="74"/>
      <c r="I22" s="74"/>
      <c r="J22" s="74"/>
      <c r="K22" s="74"/>
      <c r="L22" s="74"/>
      <c r="M22" s="74"/>
      <c r="N22" s="74"/>
      <c r="O22" s="74"/>
      <c r="P22" s="74"/>
      <c r="Q22" s="74"/>
      <c r="R22" s="74"/>
      <c r="S22" s="74"/>
      <c r="T22" s="74"/>
      <c r="U22" s="74"/>
      <c r="V22" s="74"/>
      <c r="W22" s="74"/>
      <c r="X22" s="74"/>
      <c r="Y22" s="74"/>
      <c r="Z22" s="74"/>
      <c r="AA22" s="74"/>
      <c r="AB22" s="65" t="s">
        <v>92</v>
      </c>
      <c r="AC22" s="65"/>
      <c r="AD22" s="65"/>
      <c r="AE22" s="65"/>
      <c r="AF22" s="65" t="s">
        <v>92</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row>
    <row r="23" spans="1:59" ht="12.75" customHeight="1">
      <c r="A23" s="71"/>
      <c r="B23" s="71"/>
      <c r="C23" s="71"/>
      <c r="D23" s="75"/>
      <c r="E23" s="75"/>
      <c r="F23" s="75"/>
      <c r="G23" s="75"/>
      <c r="H23" s="75"/>
      <c r="I23" s="75"/>
      <c r="J23" s="75"/>
      <c r="K23" s="75"/>
      <c r="L23" s="75"/>
      <c r="M23" s="75"/>
      <c r="N23" s="75"/>
      <c r="O23" s="75"/>
      <c r="P23" s="75"/>
      <c r="Q23" s="75"/>
      <c r="R23" s="75"/>
      <c r="S23" s="75"/>
      <c r="T23" s="75"/>
      <c r="U23" s="75"/>
      <c r="V23" s="75"/>
      <c r="W23" s="75"/>
      <c r="X23" s="75"/>
      <c r="Y23" s="75"/>
      <c r="Z23" s="75"/>
      <c r="AA23" s="7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row>
    <row r="24" spans="1:59" ht="12.75" customHeight="1">
      <c r="A24" s="71"/>
      <c r="B24" s="71"/>
      <c r="C24" s="71"/>
      <c r="D24" s="74"/>
      <c r="E24" s="74"/>
      <c r="F24" s="74"/>
      <c r="G24" s="74"/>
      <c r="H24" s="74"/>
      <c r="I24" s="74"/>
      <c r="J24" s="74"/>
      <c r="K24" s="74"/>
      <c r="L24" s="74"/>
      <c r="M24" s="74"/>
      <c r="N24" s="74"/>
      <c r="O24" s="74"/>
      <c r="P24" s="74"/>
      <c r="Q24" s="74"/>
      <c r="R24" s="74"/>
      <c r="S24" s="74"/>
      <c r="T24" s="74"/>
      <c r="U24" s="74"/>
      <c r="V24" s="74"/>
      <c r="W24" s="74"/>
      <c r="X24" s="74"/>
      <c r="Y24" s="74"/>
      <c r="Z24" s="74"/>
      <c r="AA24" s="74"/>
      <c r="AB24" s="65" t="s">
        <v>92</v>
      </c>
      <c r="AC24" s="65"/>
      <c r="AD24" s="65"/>
      <c r="AE24" s="65"/>
      <c r="AF24" s="65" t="s">
        <v>92</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row>
    <row r="25" spans="1:59" ht="12.75" customHeight="1">
      <c r="A25" s="71"/>
      <c r="B25" s="71"/>
      <c r="C25" s="71"/>
      <c r="D25" s="75"/>
      <c r="E25" s="75"/>
      <c r="F25" s="75"/>
      <c r="G25" s="75"/>
      <c r="H25" s="75"/>
      <c r="I25" s="75"/>
      <c r="J25" s="75"/>
      <c r="K25" s="75"/>
      <c r="L25" s="75"/>
      <c r="M25" s="75"/>
      <c r="N25" s="75"/>
      <c r="O25" s="75"/>
      <c r="P25" s="75"/>
      <c r="Q25" s="75"/>
      <c r="R25" s="75"/>
      <c r="S25" s="75"/>
      <c r="T25" s="75"/>
      <c r="U25" s="75"/>
      <c r="V25" s="75"/>
      <c r="W25" s="75"/>
      <c r="X25" s="75"/>
      <c r="Y25" s="75"/>
      <c r="Z25" s="75"/>
      <c r="AA25" s="7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row>
    <row r="26" spans="1:59" ht="12.75" customHeight="1">
      <c r="A26" s="71"/>
      <c r="B26" s="71"/>
      <c r="C26" s="71"/>
      <c r="D26" s="74"/>
      <c r="E26" s="74"/>
      <c r="F26" s="74"/>
      <c r="G26" s="74"/>
      <c r="H26" s="74"/>
      <c r="I26" s="74"/>
      <c r="J26" s="74"/>
      <c r="K26" s="74"/>
      <c r="L26" s="74"/>
      <c r="M26" s="74"/>
      <c r="N26" s="74"/>
      <c r="O26" s="74"/>
      <c r="P26" s="74"/>
      <c r="Q26" s="74"/>
      <c r="R26" s="74"/>
      <c r="S26" s="74"/>
      <c r="T26" s="74"/>
      <c r="U26" s="74"/>
      <c r="V26" s="74"/>
      <c r="W26" s="74"/>
      <c r="X26" s="74"/>
      <c r="Y26" s="74"/>
      <c r="Z26" s="74"/>
      <c r="AA26" s="74"/>
      <c r="AB26" s="65" t="s">
        <v>92</v>
      </c>
      <c r="AC26" s="65"/>
      <c r="AD26" s="65"/>
      <c r="AE26" s="65"/>
      <c r="AF26" s="65" t="s">
        <v>92</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row>
    <row r="27" spans="1:59" ht="12.75" customHeight="1">
      <c r="A27" s="71"/>
      <c r="B27" s="71"/>
      <c r="C27" s="71"/>
      <c r="D27" s="75"/>
      <c r="E27" s="75"/>
      <c r="F27" s="75"/>
      <c r="G27" s="75"/>
      <c r="H27" s="75"/>
      <c r="I27" s="75"/>
      <c r="J27" s="75"/>
      <c r="K27" s="75"/>
      <c r="L27" s="75"/>
      <c r="M27" s="75"/>
      <c r="N27" s="75"/>
      <c r="O27" s="75"/>
      <c r="P27" s="75"/>
      <c r="Q27" s="75"/>
      <c r="R27" s="75"/>
      <c r="S27" s="75"/>
      <c r="T27" s="75"/>
      <c r="U27" s="75"/>
      <c r="V27" s="75"/>
      <c r="W27" s="75"/>
      <c r="X27" s="75"/>
      <c r="Y27" s="75"/>
      <c r="Z27" s="75"/>
      <c r="AA27" s="7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row>
    <row r="28" spans="1:59" ht="12.75" customHeight="1">
      <c r="A28" s="71"/>
      <c r="B28" s="71"/>
      <c r="C28" s="71"/>
      <c r="D28" s="74"/>
      <c r="E28" s="74"/>
      <c r="F28" s="74"/>
      <c r="G28" s="74"/>
      <c r="H28" s="74"/>
      <c r="I28" s="74"/>
      <c r="J28" s="74"/>
      <c r="K28" s="74"/>
      <c r="L28" s="74"/>
      <c r="M28" s="74"/>
      <c r="N28" s="74"/>
      <c r="O28" s="74"/>
      <c r="P28" s="74"/>
      <c r="Q28" s="74"/>
      <c r="R28" s="74"/>
      <c r="S28" s="74"/>
      <c r="T28" s="74"/>
      <c r="U28" s="74"/>
      <c r="V28" s="74"/>
      <c r="W28" s="74"/>
      <c r="X28" s="74"/>
      <c r="Y28" s="74"/>
      <c r="Z28" s="74"/>
      <c r="AA28" s="74"/>
      <c r="AB28" s="65" t="s">
        <v>92</v>
      </c>
      <c r="AC28" s="65"/>
      <c r="AD28" s="65"/>
      <c r="AE28" s="65"/>
      <c r="AF28" s="65" t="s">
        <v>92</v>
      </c>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row>
    <row r="29" spans="1:59" ht="12.75" customHeight="1">
      <c r="A29" s="71"/>
      <c r="B29" s="71"/>
      <c r="C29" s="71"/>
      <c r="D29" s="75"/>
      <c r="E29" s="75"/>
      <c r="F29" s="75"/>
      <c r="G29" s="75"/>
      <c r="H29" s="75"/>
      <c r="I29" s="75"/>
      <c r="J29" s="75"/>
      <c r="K29" s="75"/>
      <c r="L29" s="75"/>
      <c r="M29" s="75"/>
      <c r="N29" s="75"/>
      <c r="O29" s="75"/>
      <c r="P29" s="75"/>
      <c r="Q29" s="75"/>
      <c r="R29" s="75"/>
      <c r="S29" s="75"/>
      <c r="T29" s="75"/>
      <c r="U29" s="75"/>
      <c r="V29" s="75"/>
      <c r="W29" s="75"/>
      <c r="X29" s="75"/>
      <c r="Y29" s="75"/>
      <c r="Z29" s="75"/>
      <c r="AA29" s="7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row>
    <row r="30" spans="1:59" ht="6" customHeight="1">
      <c r="A30" s="44"/>
      <c r="B30" s="44"/>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71" t="s">
        <v>24</v>
      </c>
      <c r="B31" s="71"/>
      <c r="C31" s="71"/>
      <c r="D31" s="76" t="s">
        <v>18</v>
      </c>
      <c r="E31" s="76"/>
      <c r="F31" s="76"/>
      <c r="G31" s="76"/>
      <c r="H31" s="76"/>
      <c r="I31" s="76"/>
      <c r="J31" s="76"/>
      <c r="K31" s="76"/>
      <c r="L31" s="76"/>
      <c r="M31" s="76"/>
      <c r="N31" s="76"/>
      <c r="O31" s="76"/>
      <c r="P31" s="76"/>
      <c r="Q31" s="76"/>
      <c r="R31" s="76"/>
      <c r="S31" s="76"/>
      <c r="T31" s="76"/>
      <c r="U31" s="76"/>
      <c r="V31" s="76"/>
      <c r="W31" s="76"/>
      <c r="X31" s="76"/>
      <c r="Y31" s="76"/>
      <c r="Z31" s="76"/>
      <c r="AA31" s="76"/>
      <c r="AB31" s="66" t="s">
        <v>20</v>
      </c>
      <c r="AC31" s="66"/>
      <c r="AD31" s="66"/>
      <c r="AE31" s="66"/>
      <c r="AF31" s="66" t="s">
        <v>21</v>
      </c>
      <c r="AG31" s="66"/>
      <c r="AH31" s="66"/>
      <c r="AI31" s="66"/>
      <c r="AJ31" s="66" t="s">
        <v>25</v>
      </c>
      <c r="AK31" s="66"/>
      <c r="AL31" s="66"/>
      <c r="AM31" s="66"/>
      <c r="AN31" s="66"/>
      <c r="AO31" s="66"/>
      <c r="AP31" s="66"/>
      <c r="AQ31" s="66"/>
      <c r="AR31" s="66" t="s">
        <v>26</v>
      </c>
      <c r="AS31" s="66"/>
      <c r="AT31" s="66"/>
      <c r="AU31" s="66"/>
      <c r="AV31" s="66"/>
      <c r="AW31" s="66"/>
      <c r="AX31" s="66"/>
      <c r="AY31" s="66"/>
      <c r="AZ31" s="66"/>
      <c r="BA31" s="66"/>
      <c r="BB31" s="66"/>
      <c r="BC31" s="66"/>
      <c r="BD31" s="66"/>
      <c r="BE31" s="66"/>
      <c r="BF31" s="66"/>
      <c r="BG31" s="66"/>
    </row>
    <row r="32" spans="1:59" ht="12.75" customHeight="1">
      <c r="A32" s="71"/>
      <c r="B32" s="71"/>
      <c r="C32" s="71"/>
      <c r="D32" s="77" t="s">
        <v>19</v>
      </c>
      <c r="E32" s="77"/>
      <c r="F32" s="77"/>
      <c r="G32" s="77"/>
      <c r="H32" s="77"/>
      <c r="I32" s="77"/>
      <c r="J32" s="77"/>
      <c r="K32" s="77"/>
      <c r="L32" s="77"/>
      <c r="M32" s="77"/>
      <c r="N32" s="77"/>
      <c r="O32" s="77"/>
      <c r="P32" s="77"/>
      <c r="Q32" s="77"/>
      <c r="R32" s="77"/>
      <c r="S32" s="77"/>
      <c r="T32" s="77"/>
      <c r="U32" s="77"/>
      <c r="V32" s="77"/>
      <c r="W32" s="77"/>
      <c r="X32" s="77"/>
      <c r="Y32" s="77"/>
      <c r="Z32" s="77"/>
      <c r="AA32" s="77"/>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row>
    <row r="33" spans="1:59" ht="12.75" customHeight="1">
      <c r="A33" s="71"/>
      <c r="B33" s="71"/>
      <c r="C33" s="71"/>
      <c r="D33" s="74"/>
      <c r="E33" s="74"/>
      <c r="F33" s="74"/>
      <c r="G33" s="74"/>
      <c r="H33" s="74"/>
      <c r="I33" s="74"/>
      <c r="J33" s="74"/>
      <c r="K33" s="74"/>
      <c r="L33" s="74"/>
      <c r="M33" s="74"/>
      <c r="N33" s="74"/>
      <c r="O33" s="74"/>
      <c r="P33" s="74"/>
      <c r="Q33" s="74"/>
      <c r="R33" s="74"/>
      <c r="S33" s="74"/>
      <c r="T33" s="74"/>
      <c r="U33" s="74"/>
      <c r="V33" s="74"/>
      <c r="W33" s="74"/>
      <c r="X33" s="74"/>
      <c r="Y33" s="74"/>
      <c r="Z33" s="74"/>
      <c r="AA33" s="74"/>
      <c r="AB33" s="65" t="s">
        <v>92</v>
      </c>
      <c r="AC33" s="65"/>
      <c r="AD33" s="65"/>
      <c r="AE33" s="65"/>
      <c r="AF33" s="65" t="s">
        <v>92</v>
      </c>
      <c r="AG33" s="65"/>
      <c r="AH33" s="65"/>
      <c r="AI33" s="65"/>
      <c r="AJ33" s="65" t="s">
        <v>91</v>
      </c>
      <c r="AK33" s="65"/>
      <c r="AL33" s="65"/>
      <c r="AM33" s="65"/>
      <c r="AN33" s="65"/>
      <c r="AO33" s="65"/>
      <c r="AP33" s="65"/>
      <c r="AQ33" s="65"/>
      <c r="AR33" s="66" t="str">
        <f>IF(AJ33=1,"柳橋物語・むかしも今も",IF(AJ33=2,"日日是好日-『お茶』が教えてくれた15のしあわせ-",IF(AJ33=3,"海の見える理髪店",IF(AJ33=4,"自負と偏見",IF(AJ33=5,"雨月物語","自動入力されます")))))</f>
        <v>自動入力されます</v>
      </c>
      <c r="AS33" s="66"/>
      <c r="AT33" s="66"/>
      <c r="AU33" s="66"/>
      <c r="AV33" s="66"/>
      <c r="AW33" s="66"/>
      <c r="AX33" s="66"/>
      <c r="AY33" s="66"/>
      <c r="AZ33" s="66"/>
      <c r="BA33" s="66"/>
      <c r="BB33" s="66"/>
      <c r="BC33" s="66"/>
      <c r="BD33" s="66"/>
      <c r="BE33" s="66"/>
      <c r="BF33" s="66"/>
      <c r="BG33" s="66"/>
    </row>
    <row r="34" spans="1:59" ht="12.75" customHeight="1">
      <c r="A34" s="71"/>
      <c r="B34" s="71"/>
      <c r="C34" s="71"/>
      <c r="D34" s="75"/>
      <c r="E34" s="75"/>
      <c r="F34" s="75"/>
      <c r="G34" s="75"/>
      <c r="H34" s="75"/>
      <c r="I34" s="75"/>
      <c r="J34" s="75"/>
      <c r="K34" s="75"/>
      <c r="L34" s="75"/>
      <c r="M34" s="75"/>
      <c r="N34" s="75"/>
      <c r="O34" s="75"/>
      <c r="P34" s="75"/>
      <c r="Q34" s="75"/>
      <c r="R34" s="75"/>
      <c r="S34" s="75"/>
      <c r="T34" s="75"/>
      <c r="U34" s="75"/>
      <c r="V34" s="75"/>
      <c r="W34" s="75"/>
      <c r="X34" s="75"/>
      <c r="Y34" s="75"/>
      <c r="Z34" s="75"/>
      <c r="AA34" s="75"/>
      <c r="AB34" s="65"/>
      <c r="AC34" s="65"/>
      <c r="AD34" s="65"/>
      <c r="AE34" s="65"/>
      <c r="AF34" s="65"/>
      <c r="AG34" s="65"/>
      <c r="AH34" s="65"/>
      <c r="AI34" s="65"/>
      <c r="AJ34" s="65"/>
      <c r="AK34" s="65"/>
      <c r="AL34" s="65"/>
      <c r="AM34" s="65"/>
      <c r="AN34" s="65"/>
      <c r="AO34" s="65"/>
      <c r="AP34" s="65"/>
      <c r="AQ34" s="65"/>
      <c r="AR34" s="66"/>
      <c r="AS34" s="66"/>
      <c r="AT34" s="66"/>
      <c r="AU34" s="66"/>
      <c r="AV34" s="66"/>
      <c r="AW34" s="66"/>
      <c r="AX34" s="66"/>
      <c r="AY34" s="66"/>
      <c r="AZ34" s="66"/>
      <c r="BA34" s="66"/>
      <c r="BB34" s="66"/>
      <c r="BC34" s="66"/>
      <c r="BD34" s="66"/>
      <c r="BE34" s="66"/>
      <c r="BF34" s="66"/>
      <c r="BG34" s="66"/>
    </row>
    <row r="35" spans="1:59" ht="12.75" customHeight="1">
      <c r="A35" s="71"/>
      <c r="B35" s="71"/>
      <c r="C35" s="71"/>
      <c r="D35" s="74"/>
      <c r="E35" s="74"/>
      <c r="F35" s="74"/>
      <c r="G35" s="74"/>
      <c r="H35" s="74"/>
      <c r="I35" s="74"/>
      <c r="J35" s="74"/>
      <c r="K35" s="74"/>
      <c r="L35" s="74"/>
      <c r="M35" s="74"/>
      <c r="N35" s="74"/>
      <c r="O35" s="74"/>
      <c r="P35" s="74"/>
      <c r="Q35" s="74"/>
      <c r="R35" s="74"/>
      <c r="S35" s="74"/>
      <c r="T35" s="74"/>
      <c r="U35" s="74"/>
      <c r="V35" s="74"/>
      <c r="W35" s="74"/>
      <c r="X35" s="74"/>
      <c r="Y35" s="74"/>
      <c r="Z35" s="74"/>
      <c r="AA35" s="74"/>
      <c r="AB35" s="65" t="s">
        <v>95</v>
      </c>
      <c r="AC35" s="65"/>
      <c r="AD35" s="65"/>
      <c r="AE35" s="65"/>
      <c r="AF35" s="65" t="s">
        <v>92</v>
      </c>
      <c r="AG35" s="65"/>
      <c r="AH35" s="65"/>
      <c r="AI35" s="65"/>
      <c r="AJ35" s="65" t="s">
        <v>91</v>
      </c>
      <c r="AK35" s="65"/>
      <c r="AL35" s="65"/>
      <c r="AM35" s="65"/>
      <c r="AN35" s="65"/>
      <c r="AO35" s="65"/>
      <c r="AP35" s="65"/>
      <c r="AQ35" s="65"/>
      <c r="AR35" s="66" t="str">
        <f>IF(AJ35=1,"柳橋物語・むかしも今も",IF(AJ35=2,"日日是好日-『お茶』が教えてくれた15のしあわせ-",IF(AJ35=3,"海の見える理髪店",IF(AJ35=4,"自負と偏見",IF(AJ35=5,"雨月物語","自動入力されます")))))</f>
        <v>自動入力されます</v>
      </c>
      <c r="AS35" s="66"/>
      <c r="AT35" s="66"/>
      <c r="AU35" s="66"/>
      <c r="AV35" s="66"/>
      <c r="AW35" s="66"/>
      <c r="AX35" s="66"/>
      <c r="AY35" s="66"/>
      <c r="AZ35" s="66"/>
      <c r="BA35" s="66"/>
      <c r="BB35" s="66"/>
      <c r="BC35" s="66"/>
      <c r="BD35" s="66"/>
      <c r="BE35" s="66"/>
      <c r="BF35" s="66"/>
      <c r="BG35" s="66"/>
    </row>
    <row r="36" spans="1:59" ht="12.75" customHeight="1">
      <c r="A36" s="71"/>
      <c r="B36" s="71"/>
      <c r="C36" s="71"/>
      <c r="D36" s="75"/>
      <c r="E36" s="75"/>
      <c r="F36" s="75"/>
      <c r="G36" s="75"/>
      <c r="H36" s="75"/>
      <c r="I36" s="75"/>
      <c r="J36" s="75"/>
      <c r="K36" s="75"/>
      <c r="L36" s="75"/>
      <c r="M36" s="75"/>
      <c r="N36" s="75"/>
      <c r="O36" s="75"/>
      <c r="P36" s="75"/>
      <c r="Q36" s="75"/>
      <c r="R36" s="75"/>
      <c r="S36" s="75"/>
      <c r="T36" s="75"/>
      <c r="U36" s="75"/>
      <c r="V36" s="75"/>
      <c r="W36" s="75"/>
      <c r="X36" s="75"/>
      <c r="Y36" s="75"/>
      <c r="Z36" s="75"/>
      <c r="AA36" s="75"/>
      <c r="AB36" s="65"/>
      <c r="AC36" s="65"/>
      <c r="AD36" s="65"/>
      <c r="AE36" s="65"/>
      <c r="AF36" s="65"/>
      <c r="AG36" s="65"/>
      <c r="AH36" s="65"/>
      <c r="AI36" s="65"/>
      <c r="AJ36" s="65"/>
      <c r="AK36" s="65"/>
      <c r="AL36" s="65"/>
      <c r="AM36" s="65"/>
      <c r="AN36" s="65"/>
      <c r="AO36" s="65"/>
      <c r="AP36" s="65"/>
      <c r="AQ36" s="65"/>
      <c r="AR36" s="66"/>
      <c r="AS36" s="66"/>
      <c r="AT36" s="66"/>
      <c r="AU36" s="66"/>
      <c r="AV36" s="66"/>
      <c r="AW36" s="66"/>
      <c r="AX36" s="66"/>
      <c r="AY36" s="66"/>
      <c r="AZ36" s="66"/>
      <c r="BA36" s="66"/>
      <c r="BB36" s="66"/>
      <c r="BC36" s="66"/>
      <c r="BD36" s="66"/>
      <c r="BE36" s="66"/>
      <c r="BF36" s="66"/>
      <c r="BG36" s="66"/>
    </row>
    <row r="37" spans="1:59" ht="12.75" customHeight="1">
      <c r="A37" s="71"/>
      <c r="B37" s="71"/>
      <c r="C37" s="71"/>
      <c r="D37" s="74"/>
      <c r="E37" s="74"/>
      <c r="F37" s="74"/>
      <c r="G37" s="74"/>
      <c r="H37" s="74"/>
      <c r="I37" s="74"/>
      <c r="J37" s="74"/>
      <c r="K37" s="74"/>
      <c r="L37" s="74"/>
      <c r="M37" s="74"/>
      <c r="N37" s="74"/>
      <c r="O37" s="74"/>
      <c r="P37" s="74"/>
      <c r="Q37" s="74"/>
      <c r="R37" s="74"/>
      <c r="S37" s="74"/>
      <c r="T37" s="74"/>
      <c r="U37" s="74"/>
      <c r="V37" s="74"/>
      <c r="W37" s="74"/>
      <c r="X37" s="74"/>
      <c r="Y37" s="74"/>
      <c r="Z37" s="74"/>
      <c r="AA37" s="74"/>
      <c r="AB37" s="65" t="s">
        <v>92</v>
      </c>
      <c r="AC37" s="65"/>
      <c r="AD37" s="65"/>
      <c r="AE37" s="65"/>
      <c r="AF37" s="65" t="s">
        <v>92</v>
      </c>
      <c r="AG37" s="65"/>
      <c r="AH37" s="65"/>
      <c r="AI37" s="65"/>
      <c r="AJ37" s="65" t="s">
        <v>91</v>
      </c>
      <c r="AK37" s="65"/>
      <c r="AL37" s="65"/>
      <c r="AM37" s="65"/>
      <c r="AN37" s="65"/>
      <c r="AO37" s="65"/>
      <c r="AP37" s="65"/>
      <c r="AQ37" s="65"/>
      <c r="AR37" s="66" t="str">
        <f>IF(AJ37=1,"柳橋物語・むかしも今も",IF(AJ37=2,"日日是好日-『お茶』が教えてくれた15のしあわせ-",IF(AJ37=3,"海の見える理髪店",IF(AJ37=4,"自負と偏見",IF(AJ37=5,"雨月物語","自動入力されます")))))</f>
        <v>自動入力されます</v>
      </c>
      <c r="AS37" s="66"/>
      <c r="AT37" s="66"/>
      <c r="AU37" s="66"/>
      <c r="AV37" s="66"/>
      <c r="AW37" s="66"/>
      <c r="AX37" s="66"/>
      <c r="AY37" s="66"/>
      <c r="AZ37" s="66"/>
      <c r="BA37" s="66"/>
      <c r="BB37" s="66"/>
      <c r="BC37" s="66"/>
      <c r="BD37" s="66"/>
      <c r="BE37" s="66"/>
      <c r="BF37" s="66"/>
      <c r="BG37" s="66"/>
    </row>
    <row r="38" spans="1:59" ht="12.75" customHeight="1">
      <c r="A38" s="71"/>
      <c r="B38" s="71"/>
      <c r="C38" s="71"/>
      <c r="D38" s="75"/>
      <c r="E38" s="75"/>
      <c r="F38" s="75"/>
      <c r="G38" s="75"/>
      <c r="H38" s="75"/>
      <c r="I38" s="75"/>
      <c r="J38" s="75"/>
      <c r="K38" s="75"/>
      <c r="L38" s="75"/>
      <c r="M38" s="75"/>
      <c r="N38" s="75"/>
      <c r="O38" s="75"/>
      <c r="P38" s="75"/>
      <c r="Q38" s="75"/>
      <c r="R38" s="75"/>
      <c r="S38" s="75"/>
      <c r="T38" s="75"/>
      <c r="U38" s="75"/>
      <c r="V38" s="75"/>
      <c r="W38" s="75"/>
      <c r="X38" s="75"/>
      <c r="Y38" s="75"/>
      <c r="Z38" s="75"/>
      <c r="AA38" s="75"/>
      <c r="AB38" s="65"/>
      <c r="AC38" s="65"/>
      <c r="AD38" s="65"/>
      <c r="AE38" s="65"/>
      <c r="AF38" s="65"/>
      <c r="AG38" s="65"/>
      <c r="AH38" s="65"/>
      <c r="AI38" s="65"/>
      <c r="AJ38" s="65"/>
      <c r="AK38" s="65"/>
      <c r="AL38" s="65"/>
      <c r="AM38" s="65"/>
      <c r="AN38" s="65"/>
      <c r="AO38" s="65"/>
      <c r="AP38" s="65"/>
      <c r="AQ38" s="65"/>
      <c r="AR38" s="66"/>
      <c r="AS38" s="66"/>
      <c r="AT38" s="66"/>
      <c r="AU38" s="66"/>
      <c r="AV38" s="66"/>
      <c r="AW38" s="66"/>
      <c r="AX38" s="66"/>
      <c r="AY38" s="66"/>
      <c r="AZ38" s="66"/>
      <c r="BA38" s="66"/>
      <c r="BB38" s="66"/>
      <c r="BC38" s="66"/>
      <c r="BD38" s="66"/>
      <c r="BE38" s="66"/>
      <c r="BF38" s="66"/>
      <c r="BG38" s="66"/>
    </row>
    <row r="39" spans="1:59" ht="12.75" customHeight="1">
      <c r="A39" s="71"/>
      <c r="B39" s="71"/>
      <c r="C39" s="71"/>
      <c r="D39" s="74"/>
      <c r="E39" s="74"/>
      <c r="F39" s="74"/>
      <c r="G39" s="74"/>
      <c r="H39" s="74"/>
      <c r="I39" s="74"/>
      <c r="J39" s="74"/>
      <c r="K39" s="74"/>
      <c r="L39" s="74"/>
      <c r="M39" s="74"/>
      <c r="N39" s="74"/>
      <c r="O39" s="74"/>
      <c r="P39" s="74"/>
      <c r="Q39" s="74"/>
      <c r="R39" s="74"/>
      <c r="S39" s="74"/>
      <c r="T39" s="74"/>
      <c r="U39" s="74"/>
      <c r="V39" s="74"/>
      <c r="W39" s="74"/>
      <c r="X39" s="74"/>
      <c r="Y39" s="74"/>
      <c r="Z39" s="74"/>
      <c r="AA39" s="74"/>
      <c r="AB39" s="65" t="s">
        <v>92</v>
      </c>
      <c r="AC39" s="65"/>
      <c r="AD39" s="65"/>
      <c r="AE39" s="65"/>
      <c r="AF39" s="65" t="s">
        <v>92</v>
      </c>
      <c r="AG39" s="65"/>
      <c r="AH39" s="65"/>
      <c r="AI39" s="65"/>
      <c r="AJ39" s="65" t="s">
        <v>91</v>
      </c>
      <c r="AK39" s="65"/>
      <c r="AL39" s="65"/>
      <c r="AM39" s="65"/>
      <c r="AN39" s="65"/>
      <c r="AO39" s="65"/>
      <c r="AP39" s="65"/>
      <c r="AQ39" s="65"/>
      <c r="AR39" s="66" t="str">
        <f>IF(AJ39=1,"柳橋物語・むかしも今も",IF(AJ39=2,"日日是好日-『お茶』が教えてくれた15のしあわせ-",IF(AJ39=3,"海の見える理髪店",IF(AJ39=4,"自負と偏見",IF(AJ39=5,"雨月物語","自動入力されます")))))</f>
        <v>自動入力されます</v>
      </c>
      <c r="AS39" s="66"/>
      <c r="AT39" s="66"/>
      <c r="AU39" s="66"/>
      <c r="AV39" s="66"/>
      <c r="AW39" s="66"/>
      <c r="AX39" s="66"/>
      <c r="AY39" s="66"/>
      <c r="AZ39" s="66"/>
      <c r="BA39" s="66"/>
      <c r="BB39" s="66"/>
      <c r="BC39" s="66"/>
      <c r="BD39" s="66"/>
      <c r="BE39" s="66"/>
      <c r="BF39" s="66"/>
      <c r="BG39" s="66"/>
    </row>
    <row r="40" spans="1:59" ht="12.75" customHeight="1">
      <c r="A40" s="71"/>
      <c r="B40" s="71"/>
      <c r="C40" s="71"/>
      <c r="D40" s="75"/>
      <c r="E40" s="75"/>
      <c r="F40" s="75"/>
      <c r="G40" s="75"/>
      <c r="H40" s="75"/>
      <c r="I40" s="75"/>
      <c r="J40" s="75"/>
      <c r="K40" s="75"/>
      <c r="L40" s="75"/>
      <c r="M40" s="75"/>
      <c r="N40" s="75"/>
      <c r="O40" s="75"/>
      <c r="P40" s="75"/>
      <c r="Q40" s="75"/>
      <c r="R40" s="75"/>
      <c r="S40" s="75"/>
      <c r="T40" s="75"/>
      <c r="U40" s="75"/>
      <c r="V40" s="75"/>
      <c r="W40" s="75"/>
      <c r="X40" s="75"/>
      <c r="Y40" s="75"/>
      <c r="Z40" s="75"/>
      <c r="AA40" s="75"/>
      <c r="AB40" s="65"/>
      <c r="AC40" s="65"/>
      <c r="AD40" s="65"/>
      <c r="AE40" s="65"/>
      <c r="AF40" s="65"/>
      <c r="AG40" s="65"/>
      <c r="AH40" s="65"/>
      <c r="AI40" s="65"/>
      <c r="AJ40" s="65"/>
      <c r="AK40" s="65"/>
      <c r="AL40" s="65"/>
      <c r="AM40" s="65"/>
      <c r="AN40" s="65"/>
      <c r="AO40" s="65"/>
      <c r="AP40" s="65"/>
      <c r="AQ40" s="65"/>
      <c r="AR40" s="66"/>
      <c r="AS40" s="66"/>
      <c r="AT40" s="66"/>
      <c r="AU40" s="66"/>
      <c r="AV40" s="66"/>
      <c r="AW40" s="66"/>
      <c r="AX40" s="66"/>
      <c r="AY40" s="66"/>
      <c r="AZ40" s="66"/>
      <c r="BA40" s="66"/>
      <c r="BB40" s="66"/>
      <c r="BC40" s="66"/>
      <c r="BD40" s="66"/>
      <c r="BE40" s="66"/>
      <c r="BF40" s="66"/>
      <c r="BG40" s="66"/>
    </row>
    <row r="41" spans="1:59" ht="19.5" customHeight="1">
      <c r="A41" s="78" t="s">
        <v>93</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row>
    <row r="42" spans="1:59" ht="19.5" customHeight="1">
      <c r="A42" s="66" t="s">
        <v>27</v>
      </c>
      <c r="B42" s="66"/>
      <c r="C42" s="66"/>
      <c r="D42" s="66"/>
      <c r="E42" s="66"/>
      <c r="F42" s="66"/>
      <c r="G42" s="66"/>
      <c r="H42" s="66"/>
      <c r="I42" s="66" t="s">
        <v>28</v>
      </c>
      <c r="J42" s="66"/>
      <c r="K42" s="66"/>
      <c r="L42" s="66"/>
      <c r="M42" s="66"/>
      <c r="N42" s="66"/>
      <c r="O42" s="66"/>
      <c r="P42" s="66"/>
      <c r="Q42" s="66"/>
      <c r="R42" s="66"/>
      <c r="S42" s="66"/>
      <c r="T42" s="66"/>
      <c r="U42" s="66"/>
      <c r="V42" s="66"/>
      <c r="W42" s="66" t="s">
        <v>27</v>
      </c>
      <c r="X42" s="66"/>
      <c r="Y42" s="66"/>
      <c r="Z42" s="66"/>
      <c r="AA42" s="66"/>
      <c r="AB42" s="66"/>
      <c r="AC42" s="66"/>
      <c r="AD42" s="66" t="s">
        <v>33</v>
      </c>
      <c r="AE42" s="66"/>
      <c r="AF42" s="66"/>
      <c r="AG42" s="66"/>
      <c r="AH42" s="66"/>
      <c r="AI42" s="66"/>
      <c r="AJ42" s="66"/>
      <c r="AK42" s="66"/>
      <c r="AL42" s="66"/>
      <c r="AM42" s="66"/>
      <c r="AN42" s="66"/>
      <c r="AO42" s="66" t="s">
        <v>34</v>
      </c>
      <c r="AP42" s="66"/>
      <c r="AQ42" s="66"/>
      <c r="AR42" s="66"/>
      <c r="AS42" s="66"/>
      <c r="AT42" s="66"/>
      <c r="AU42" s="66"/>
      <c r="AV42" s="66"/>
      <c r="AW42" s="66"/>
      <c r="AX42" s="66"/>
      <c r="AY42" s="66" t="s">
        <v>36</v>
      </c>
      <c r="AZ42" s="66"/>
      <c r="BA42" s="66"/>
      <c r="BB42" s="66"/>
      <c r="BC42" s="66"/>
      <c r="BD42" s="66"/>
      <c r="BE42" s="66"/>
      <c r="BF42" s="66"/>
      <c r="BG42" s="66"/>
    </row>
    <row r="43" spans="1:59" ht="19.5" customHeight="1">
      <c r="A43" s="66"/>
      <c r="B43" s="66"/>
      <c r="C43" s="66"/>
      <c r="D43" s="66"/>
      <c r="E43" s="66"/>
      <c r="F43" s="66"/>
      <c r="G43" s="66"/>
      <c r="H43" s="66"/>
      <c r="I43" s="66" t="s">
        <v>30</v>
      </c>
      <c r="J43" s="66"/>
      <c r="K43" s="66"/>
      <c r="L43" s="66"/>
      <c r="M43" s="66"/>
      <c r="N43" s="66"/>
      <c r="O43" s="66"/>
      <c r="P43" s="66"/>
      <c r="Q43" s="66"/>
      <c r="R43" s="66"/>
      <c r="S43" s="66"/>
      <c r="T43" s="66"/>
      <c r="U43" s="66"/>
      <c r="V43" s="66"/>
      <c r="W43" s="66" t="s">
        <v>31</v>
      </c>
      <c r="X43" s="66"/>
      <c r="Y43" s="66"/>
      <c r="Z43" s="66"/>
      <c r="AA43" s="66"/>
      <c r="AB43" s="66"/>
      <c r="AC43" s="66"/>
      <c r="AD43" s="66">
        <f>COUNTA(D19,D21,D23,D25,D27,D29,D34,D36,D38,D40)</f>
        <v>0</v>
      </c>
      <c r="AE43" s="66"/>
      <c r="AF43" s="66"/>
      <c r="AG43" s="66"/>
      <c r="AH43" s="66"/>
      <c r="AI43" s="66"/>
      <c r="AJ43" s="66"/>
      <c r="AK43" s="66"/>
      <c r="AL43" s="66"/>
      <c r="AM43" s="66"/>
      <c r="AN43" s="66"/>
      <c r="AO43" s="66">
        <f>AD43*1000</f>
        <v>0</v>
      </c>
      <c r="AP43" s="66"/>
      <c r="AQ43" s="66"/>
      <c r="AR43" s="66"/>
      <c r="AS43" s="66"/>
      <c r="AT43" s="66"/>
      <c r="AU43" s="66"/>
      <c r="AV43" s="79"/>
      <c r="AW43" s="68" t="s">
        <v>35</v>
      </c>
      <c r="AX43" s="66"/>
      <c r="AY43" s="66">
        <f>AO43+AO44</f>
        <v>0</v>
      </c>
      <c r="AZ43" s="66"/>
      <c r="BA43" s="66"/>
      <c r="BB43" s="66"/>
      <c r="BC43" s="66"/>
      <c r="BD43" s="66"/>
      <c r="BE43" s="79"/>
      <c r="BF43" s="68" t="s">
        <v>35</v>
      </c>
      <c r="BG43" s="66"/>
    </row>
    <row r="44" spans="1:59" ht="19.5" customHeight="1">
      <c r="A44" s="66"/>
      <c r="B44" s="66"/>
      <c r="C44" s="66"/>
      <c r="D44" s="66"/>
      <c r="E44" s="66"/>
      <c r="F44" s="66"/>
      <c r="G44" s="66"/>
      <c r="H44" s="66"/>
      <c r="I44" s="66" t="s">
        <v>29</v>
      </c>
      <c r="J44" s="66"/>
      <c r="K44" s="66"/>
      <c r="L44" s="66"/>
      <c r="M44" s="66"/>
      <c r="N44" s="66"/>
      <c r="O44" s="66"/>
      <c r="P44" s="66"/>
      <c r="Q44" s="66"/>
      <c r="R44" s="66"/>
      <c r="S44" s="66"/>
      <c r="T44" s="66"/>
      <c r="U44" s="66"/>
      <c r="V44" s="66"/>
      <c r="W44" s="66" t="s">
        <v>32</v>
      </c>
      <c r="X44" s="66"/>
      <c r="Y44" s="66"/>
      <c r="Z44" s="66"/>
      <c r="AA44" s="66"/>
      <c r="AB44" s="66"/>
      <c r="AC44" s="66"/>
      <c r="AD44" s="66">
        <f>COUNTA(N7,N8,N9,N10,N11,D14)</f>
        <v>0</v>
      </c>
      <c r="AE44" s="66"/>
      <c r="AF44" s="66"/>
      <c r="AG44" s="66"/>
      <c r="AH44" s="66"/>
      <c r="AI44" s="66"/>
      <c r="AJ44" s="66"/>
      <c r="AK44" s="66"/>
      <c r="AL44" s="66"/>
      <c r="AM44" s="66"/>
      <c r="AN44" s="66"/>
      <c r="AO44" s="66">
        <f>AD44*2000</f>
        <v>0</v>
      </c>
      <c r="AP44" s="66"/>
      <c r="AQ44" s="66"/>
      <c r="AR44" s="66"/>
      <c r="AS44" s="66"/>
      <c r="AT44" s="66"/>
      <c r="AU44" s="66"/>
      <c r="AV44" s="79"/>
      <c r="AW44" s="68" t="s">
        <v>35</v>
      </c>
      <c r="AX44" s="66"/>
      <c r="AY44" s="66"/>
      <c r="AZ44" s="66"/>
      <c r="BA44" s="66"/>
      <c r="BB44" s="66"/>
      <c r="BC44" s="66"/>
      <c r="BD44" s="66"/>
      <c r="BE44" s="79"/>
      <c r="BF44" s="68"/>
      <c r="BG44" s="66"/>
    </row>
    <row r="45" spans="1:59" ht="19.5" customHeight="1">
      <c r="A45" s="2"/>
      <c r="B45" s="2"/>
      <c r="C45" s="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9.5" customHeight="1">
      <c r="A46" s="2"/>
      <c r="B46" s="2"/>
      <c r="C46" s="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9.5" customHeight="1">
      <c r="A47" s="2"/>
      <c r="B47" s="2"/>
      <c r="C47" s="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9.5" customHeight="1">
      <c r="A48" s="2"/>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9.5" customHeight="1">
      <c r="A49" s="2"/>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9.5" customHeight="1">
      <c r="A50" s="2"/>
      <c r="B50" s="2"/>
      <c r="C50" s="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sheetData>
  <mergeCells count="135">
    <mergeCell ref="BF43:BG44"/>
    <mergeCell ref="AY42:BG42"/>
    <mergeCell ref="AY43:BE44"/>
    <mergeCell ref="AD42:AN42"/>
    <mergeCell ref="AD43:AN43"/>
    <mergeCell ref="AD44:AN44"/>
    <mergeCell ref="AO42:AX42"/>
    <mergeCell ref="AO43:AV43"/>
    <mergeCell ref="AO44:AV44"/>
    <mergeCell ref="AW43:AX43"/>
    <mergeCell ref="AW44:AX44"/>
    <mergeCell ref="AJ39:AQ40"/>
    <mergeCell ref="AR39:BG40"/>
    <mergeCell ref="A31:C40"/>
    <mergeCell ref="A41:BG41"/>
    <mergeCell ref="AJ31:AQ32"/>
    <mergeCell ref="AR31:BG32"/>
    <mergeCell ref="AJ33:AQ34"/>
    <mergeCell ref="AR33:BG34"/>
    <mergeCell ref="AJ35:AQ36"/>
    <mergeCell ref="AR35:BG36"/>
    <mergeCell ref="AJ37:AQ38"/>
    <mergeCell ref="AR37:BG38"/>
    <mergeCell ref="D37:AA37"/>
    <mergeCell ref="AB37:AE38"/>
    <mergeCell ref="AF37:AI38"/>
    <mergeCell ref="D38:AA38"/>
    <mergeCell ref="D39:AA39"/>
    <mergeCell ref="AB39:AE40"/>
    <mergeCell ref="AF39:AI40"/>
    <mergeCell ref="D40:AA40"/>
    <mergeCell ref="AF35:AI36"/>
    <mergeCell ref="A42:H44"/>
    <mergeCell ref="I42:V42"/>
    <mergeCell ref="I43:V43"/>
    <mergeCell ref="I44:V44"/>
    <mergeCell ref="W42:AC42"/>
    <mergeCell ref="W43:AC43"/>
    <mergeCell ref="W44:AC44"/>
    <mergeCell ref="D34:AA34"/>
    <mergeCell ref="D35:AA35"/>
    <mergeCell ref="AB35:AE36"/>
    <mergeCell ref="D36:AA36"/>
    <mergeCell ref="A16:C29"/>
    <mergeCell ref="D31:AA31"/>
    <mergeCell ref="AB31:AE32"/>
    <mergeCell ref="AF31:AI32"/>
    <mergeCell ref="D32:AA32"/>
    <mergeCell ref="D33:AA33"/>
    <mergeCell ref="AB33:AE34"/>
    <mergeCell ref="AF33:AI34"/>
    <mergeCell ref="D26:AA26"/>
    <mergeCell ref="AB26:AE27"/>
    <mergeCell ref="AF26:AI27"/>
    <mergeCell ref="AB18:AE19"/>
    <mergeCell ref="AF18:AI19"/>
    <mergeCell ref="AJ26:BG27"/>
    <mergeCell ref="D27:AA27"/>
    <mergeCell ref="D28:AA28"/>
    <mergeCell ref="AB28:AE29"/>
    <mergeCell ref="AF28:AI29"/>
    <mergeCell ref="AJ28:BG29"/>
    <mergeCell ref="D29:AA29"/>
    <mergeCell ref="D22:AA22"/>
    <mergeCell ref="AB22:AE23"/>
    <mergeCell ref="AF22:AI23"/>
    <mergeCell ref="AJ22:BG23"/>
    <mergeCell ref="D23:AA23"/>
    <mergeCell ref="D24:AA24"/>
    <mergeCell ref="AB24:AE25"/>
    <mergeCell ref="AF24:AI25"/>
    <mergeCell ref="AJ24:BG25"/>
    <mergeCell ref="D25:AA25"/>
    <mergeCell ref="AJ18:BG19"/>
    <mergeCell ref="D18:AA18"/>
    <mergeCell ref="D19:AA19"/>
    <mergeCell ref="D20:AA20"/>
    <mergeCell ref="AB20:AE21"/>
    <mergeCell ref="AF20:AI21"/>
    <mergeCell ref="AJ20:BG21"/>
    <mergeCell ref="D21:AA21"/>
    <mergeCell ref="AB16:AE17"/>
    <mergeCell ref="AF16:AI17"/>
    <mergeCell ref="AJ16:BG17"/>
    <mergeCell ref="D16:AA16"/>
    <mergeCell ref="D17:AA17"/>
    <mergeCell ref="AW8:BG8"/>
    <mergeCell ref="AS14:BG14"/>
    <mergeCell ref="AW9:BG9"/>
    <mergeCell ref="AW10:BG10"/>
    <mergeCell ref="AW11:BG11"/>
    <mergeCell ref="A12:BG12"/>
    <mergeCell ref="A13:C14"/>
    <mergeCell ref="D13:U13"/>
    <mergeCell ref="D14:U14"/>
    <mergeCell ref="V13:AR13"/>
    <mergeCell ref="V14:AR14"/>
    <mergeCell ref="AS13:BG13"/>
    <mergeCell ref="N11:AK11"/>
    <mergeCell ref="D6:M6"/>
    <mergeCell ref="D7:M7"/>
    <mergeCell ref="D8:M8"/>
    <mergeCell ref="D9:M9"/>
    <mergeCell ref="N6:AK6"/>
    <mergeCell ref="N7:AK7"/>
    <mergeCell ref="N8:AK8"/>
    <mergeCell ref="H4:AA4"/>
    <mergeCell ref="AB4:AF4"/>
    <mergeCell ref="AG4:BG4"/>
    <mergeCell ref="A5:BG5"/>
    <mergeCell ref="A6:C11"/>
    <mergeCell ref="D10:M10"/>
    <mergeCell ref="D11:M11"/>
    <mergeCell ref="N9:AK9"/>
    <mergeCell ref="N10:AK10"/>
    <mergeCell ref="AL6:AV6"/>
    <mergeCell ref="AW6:BG6"/>
    <mergeCell ref="AL7:AV7"/>
    <mergeCell ref="AL8:AV8"/>
    <mergeCell ref="AL9:AV9"/>
    <mergeCell ref="AL10:AV10"/>
    <mergeCell ref="AL11:AV11"/>
    <mergeCell ref="AW7:BG7"/>
    <mergeCell ref="A1:BG1"/>
    <mergeCell ref="H3:AA3"/>
    <mergeCell ref="AB3:AF3"/>
    <mergeCell ref="AG3:BG3"/>
    <mergeCell ref="AG2:AZ2"/>
    <mergeCell ref="A3:G3"/>
    <mergeCell ref="A2:G2"/>
    <mergeCell ref="A4:G4"/>
    <mergeCell ref="W2:AA2"/>
    <mergeCell ref="H2:V2"/>
    <mergeCell ref="BA2:BG2"/>
    <mergeCell ref="AB2:AF2"/>
  </mergeCells>
  <phoneticPr fontId="1"/>
  <dataValidations count="5">
    <dataValidation type="list" allowBlank="1" showInputMessage="1" showErrorMessage="1" sqref="D7:M11" xr:uid="{00000000-0002-0000-0100-000000000000}">
      <formula1>"テレビドキュメント,テレビドラマ,ラジオドキュメント,ラジオドラマ"</formula1>
    </dataValidation>
    <dataValidation type="list" allowBlank="1" showInputMessage="1" showErrorMessage="1" sqref="AW7:BG11" xr:uid="{00000000-0002-0000-0100-000001000000}">
      <formula1>"選択してください,DVD-R,CD-R"</formula1>
    </dataValidation>
    <dataValidation type="list" allowBlank="1" showInputMessage="1" showErrorMessage="1" sqref="AJ33:AQ40" xr:uid="{00000000-0002-0000-0100-000002000000}">
      <formula1>"選択してください,1,2,3,4,5"</formula1>
    </dataValidation>
    <dataValidation type="list" allowBlank="1" showInputMessage="1" showErrorMessage="1" sqref="AB18:AE29 AB33:AE40" xr:uid="{00000000-0002-0000-0100-000003000000}">
      <formula1>"選択,1年,2年,3年"</formula1>
    </dataValidation>
    <dataValidation type="list" allowBlank="1" showInputMessage="1" showErrorMessage="1" sqref="AF18:AI29 AF33:AI40" xr:uid="{00000000-0002-0000-0100-000004000000}">
      <formula1>"選択,男,女"</formula1>
    </dataValidation>
  </dataValidations>
  <pageMargins left="0.43307086614173229"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T44"/>
  <sheetViews>
    <sheetView view="pageBreakPreview" topLeftCell="A14" zoomScale="120" zoomScaleNormal="120" zoomScaleSheetLayoutView="120" workbookViewId="0">
      <selection activeCell="R19" sqref="R19:V21"/>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2" t="s">
        <v>101</v>
      </c>
      <c r="D3" s="92"/>
      <c r="E3" s="92"/>
      <c r="F3" s="92"/>
      <c r="G3" s="92"/>
      <c r="H3" s="92"/>
      <c r="I3" s="92"/>
      <c r="J3" s="92"/>
      <c r="K3" s="92"/>
      <c r="L3" s="92"/>
      <c r="M3" s="92"/>
      <c r="N3" s="92"/>
      <c r="O3" s="92"/>
      <c r="P3" s="92"/>
      <c r="Q3" s="92"/>
      <c r="R3" s="92"/>
      <c r="S3" s="92"/>
      <c r="T3" s="92"/>
      <c r="U3" s="92"/>
      <c r="V3" s="92"/>
      <c r="W3" s="92"/>
      <c r="X3" s="92"/>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93" t="s">
        <v>102</v>
      </c>
      <c r="D4" s="93"/>
      <c r="E4" s="93"/>
      <c r="F4" s="93"/>
      <c r="G4" s="93"/>
      <c r="H4" s="93"/>
      <c r="I4" s="93"/>
      <c r="J4" s="93"/>
      <c r="K4" s="93"/>
      <c r="L4" s="93"/>
      <c r="M4" s="93"/>
      <c r="N4" s="93"/>
      <c r="O4" s="93"/>
      <c r="P4" s="93"/>
      <c r="Q4" s="93"/>
      <c r="R4" s="93"/>
      <c r="S4" s="93"/>
      <c r="T4" s="93"/>
      <c r="U4" s="93"/>
      <c r="V4" s="93"/>
      <c r="W4" s="93"/>
      <c r="X4" s="93"/>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55</v>
      </c>
      <c r="G5" s="51"/>
      <c r="H5" s="51"/>
      <c r="I5" s="51"/>
      <c r="J5" s="53" t="s">
        <v>103</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56</v>
      </c>
      <c r="G6" s="51"/>
      <c r="H6" s="51"/>
      <c r="I6" s="51"/>
      <c r="J6" s="53" t="s">
        <v>104</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57</v>
      </c>
      <c r="G7" s="51"/>
      <c r="H7" s="51"/>
      <c r="I7" s="51"/>
      <c r="J7" s="51"/>
      <c r="K7" s="54" t="s">
        <v>100</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78" t="s">
        <v>105</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46"/>
    </row>
    <row r="11" spans="1:46">
      <c r="A11" s="46"/>
      <c r="B11" s="78" t="s">
        <v>106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46"/>
    </row>
    <row r="12" spans="1:46">
      <c r="A12" s="46"/>
      <c r="B12" s="78" t="s">
        <v>58</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78" t="s">
        <v>0</v>
      </c>
      <c r="C14" s="78"/>
      <c r="D14" s="78"/>
      <c r="E14" s="78"/>
      <c r="F14" s="78"/>
      <c r="G14" s="78"/>
      <c r="H14" s="94">
        <f>①参加申込書!H2</f>
        <v>0</v>
      </c>
      <c r="I14" s="95"/>
      <c r="J14" s="95"/>
      <c r="K14" s="95"/>
      <c r="L14" s="95"/>
      <c r="M14" s="95"/>
      <c r="N14" s="95"/>
      <c r="O14" s="95"/>
      <c r="P14" s="95"/>
      <c r="Q14" s="95"/>
      <c r="R14" s="95"/>
      <c r="S14" s="95"/>
      <c r="T14" s="95"/>
      <c r="U14" s="96"/>
      <c r="V14" s="78" t="s">
        <v>43</v>
      </c>
      <c r="W14" s="78"/>
      <c r="X14" s="78"/>
      <c r="Y14" s="78"/>
      <c r="Z14" s="78"/>
      <c r="AA14" s="78"/>
      <c r="AB14" s="100"/>
      <c r="AC14" s="101"/>
      <c r="AD14" s="101"/>
      <c r="AE14" s="101"/>
      <c r="AF14" s="101"/>
      <c r="AG14" s="101"/>
      <c r="AH14" s="101"/>
      <c r="AI14" s="101"/>
      <c r="AJ14" s="101"/>
      <c r="AK14" s="101"/>
      <c r="AL14" s="101"/>
      <c r="AM14" s="101"/>
      <c r="AN14" s="101"/>
      <c r="AO14" s="101"/>
      <c r="AP14" s="101"/>
      <c r="AQ14" s="101"/>
      <c r="AR14" s="101"/>
      <c r="AS14" s="102"/>
      <c r="AT14" s="46"/>
    </row>
    <row r="15" spans="1:46">
      <c r="A15" s="46"/>
      <c r="B15" s="78"/>
      <c r="C15" s="78"/>
      <c r="D15" s="78"/>
      <c r="E15" s="78"/>
      <c r="F15" s="78"/>
      <c r="G15" s="78"/>
      <c r="H15" s="97"/>
      <c r="I15" s="98"/>
      <c r="J15" s="98"/>
      <c r="K15" s="98"/>
      <c r="L15" s="98"/>
      <c r="M15" s="98"/>
      <c r="N15" s="98"/>
      <c r="O15" s="98"/>
      <c r="P15" s="98"/>
      <c r="Q15" s="98"/>
      <c r="R15" s="98"/>
      <c r="S15" s="98"/>
      <c r="T15" s="98"/>
      <c r="U15" s="99"/>
      <c r="V15" s="78"/>
      <c r="W15" s="78"/>
      <c r="X15" s="78"/>
      <c r="Y15" s="78"/>
      <c r="Z15" s="78"/>
      <c r="AA15" s="78"/>
      <c r="AB15" s="103"/>
      <c r="AC15" s="104"/>
      <c r="AD15" s="104"/>
      <c r="AE15" s="104"/>
      <c r="AF15" s="104"/>
      <c r="AG15" s="104"/>
      <c r="AH15" s="104"/>
      <c r="AI15" s="104"/>
      <c r="AJ15" s="104"/>
      <c r="AK15" s="104"/>
      <c r="AL15" s="104"/>
      <c r="AM15" s="104"/>
      <c r="AN15" s="104"/>
      <c r="AO15" s="104"/>
      <c r="AP15" s="104"/>
      <c r="AQ15" s="104"/>
      <c r="AR15" s="104"/>
      <c r="AS15" s="105"/>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78" t="s">
        <v>65</v>
      </c>
      <c r="C17" s="78"/>
      <c r="D17" s="78"/>
      <c r="E17" s="78"/>
      <c r="F17" s="78"/>
      <c r="G17" s="78"/>
      <c r="H17" s="78"/>
      <c r="I17" s="78"/>
      <c r="J17" s="78"/>
      <c r="K17" s="78"/>
      <c r="L17" s="78"/>
      <c r="M17" s="78"/>
      <c r="N17" s="78"/>
      <c r="O17" s="78"/>
      <c r="P17" s="78"/>
      <c r="Q17" s="78"/>
      <c r="R17" s="78"/>
      <c r="S17" s="78"/>
      <c r="T17" s="78"/>
      <c r="U17" s="78"/>
      <c r="V17" s="78"/>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59</v>
      </c>
      <c r="C18" s="66"/>
      <c r="D18" s="66"/>
      <c r="E18" s="66"/>
      <c r="F18" s="66"/>
      <c r="G18" s="66"/>
      <c r="H18" s="66"/>
      <c r="I18" s="66"/>
      <c r="J18" s="66"/>
      <c r="K18" s="66"/>
      <c r="L18" s="66"/>
      <c r="M18" s="66"/>
      <c r="N18" s="66"/>
      <c r="O18" s="66"/>
      <c r="P18" s="66"/>
      <c r="Q18" s="66"/>
      <c r="R18" s="66" t="s">
        <v>60</v>
      </c>
      <c r="S18" s="66"/>
      <c r="T18" s="66"/>
      <c r="U18" s="66"/>
      <c r="V18" s="66"/>
      <c r="W18" s="66" t="s">
        <v>61</v>
      </c>
      <c r="X18" s="66"/>
      <c r="Y18" s="66"/>
      <c r="Z18" s="66"/>
      <c r="AA18" s="66"/>
      <c r="AB18" s="66" t="s">
        <v>62</v>
      </c>
      <c r="AC18" s="66"/>
      <c r="AD18" s="66"/>
      <c r="AE18" s="66"/>
      <c r="AF18" s="66"/>
      <c r="AG18" s="66" t="s">
        <v>63</v>
      </c>
      <c r="AH18" s="66"/>
      <c r="AI18" s="66"/>
      <c r="AJ18" s="66"/>
      <c r="AK18" s="66"/>
      <c r="AL18" s="66"/>
      <c r="AM18" s="66"/>
      <c r="AN18" s="66"/>
      <c r="AO18" s="66"/>
      <c r="AP18" s="66"/>
      <c r="AQ18" s="66"/>
      <c r="AR18" s="66"/>
      <c r="AS18" s="66"/>
      <c r="AT18" s="46"/>
    </row>
    <row r="19" spans="1:46">
      <c r="A19" s="46"/>
      <c r="B19" s="89" t="s">
        <v>64</v>
      </c>
      <c r="C19" s="67"/>
      <c r="D19" s="67"/>
      <c r="E19" s="67"/>
      <c r="F19" s="67"/>
      <c r="G19" s="67"/>
      <c r="H19" s="67"/>
      <c r="I19" s="67"/>
      <c r="J19" s="67"/>
      <c r="K19" s="67"/>
      <c r="L19" s="67"/>
      <c r="M19" s="67"/>
      <c r="N19" s="67"/>
      <c r="O19" s="67"/>
      <c r="P19" s="67"/>
      <c r="Q19" s="68"/>
      <c r="R19" s="65" t="s">
        <v>92</v>
      </c>
      <c r="S19" s="65"/>
      <c r="T19" s="65"/>
      <c r="U19" s="65"/>
      <c r="V19" s="65"/>
      <c r="W19" s="90"/>
      <c r="X19" s="90"/>
      <c r="Y19" s="90"/>
      <c r="Z19" s="90"/>
      <c r="AA19" s="90"/>
      <c r="AB19" s="90"/>
      <c r="AC19" s="90"/>
      <c r="AD19" s="90"/>
      <c r="AE19" s="90"/>
      <c r="AF19" s="90"/>
      <c r="AG19" s="91"/>
      <c r="AH19" s="91"/>
      <c r="AI19" s="91"/>
      <c r="AJ19" s="91"/>
      <c r="AK19" s="91"/>
      <c r="AL19" s="91"/>
      <c r="AM19" s="91"/>
      <c r="AN19" s="91"/>
      <c r="AO19" s="91"/>
      <c r="AP19" s="91"/>
      <c r="AQ19" s="91"/>
      <c r="AR19" s="91"/>
      <c r="AS19" s="91"/>
      <c r="AT19" s="46"/>
    </row>
    <row r="20" spans="1:46">
      <c r="A20" s="46"/>
      <c r="B20" s="79"/>
      <c r="C20" s="67"/>
      <c r="D20" s="67"/>
      <c r="E20" s="67"/>
      <c r="F20" s="67"/>
      <c r="G20" s="67"/>
      <c r="H20" s="67"/>
      <c r="I20" s="67"/>
      <c r="J20" s="67"/>
      <c r="K20" s="67"/>
      <c r="L20" s="67"/>
      <c r="M20" s="67"/>
      <c r="N20" s="67"/>
      <c r="O20" s="67"/>
      <c r="P20" s="67"/>
      <c r="Q20" s="68"/>
      <c r="R20" s="65"/>
      <c r="S20" s="65"/>
      <c r="T20" s="65"/>
      <c r="U20" s="65"/>
      <c r="V20" s="65"/>
      <c r="W20" s="90"/>
      <c r="X20" s="90"/>
      <c r="Y20" s="90"/>
      <c r="Z20" s="90"/>
      <c r="AA20" s="90"/>
      <c r="AB20" s="90"/>
      <c r="AC20" s="90"/>
      <c r="AD20" s="90"/>
      <c r="AE20" s="90"/>
      <c r="AF20" s="90"/>
      <c r="AG20" s="91"/>
      <c r="AH20" s="91"/>
      <c r="AI20" s="91"/>
      <c r="AJ20" s="91"/>
      <c r="AK20" s="91"/>
      <c r="AL20" s="91"/>
      <c r="AM20" s="91"/>
      <c r="AN20" s="91"/>
      <c r="AO20" s="91"/>
      <c r="AP20" s="91"/>
      <c r="AQ20" s="91"/>
      <c r="AR20" s="91"/>
      <c r="AS20" s="91"/>
      <c r="AT20" s="46"/>
    </row>
    <row r="21" spans="1:46">
      <c r="A21" s="46"/>
      <c r="B21" s="79"/>
      <c r="C21" s="67"/>
      <c r="D21" s="67"/>
      <c r="E21" s="67"/>
      <c r="F21" s="67"/>
      <c r="G21" s="67"/>
      <c r="H21" s="67"/>
      <c r="I21" s="67"/>
      <c r="J21" s="67"/>
      <c r="K21" s="67"/>
      <c r="L21" s="67"/>
      <c r="M21" s="67"/>
      <c r="N21" s="67"/>
      <c r="O21" s="67"/>
      <c r="P21" s="67"/>
      <c r="Q21" s="68"/>
      <c r="R21" s="65"/>
      <c r="S21" s="65"/>
      <c r="T21" s="65"/>
      <c r="U21" s="65"/>
      <c r="V21" s="65"/>
      <c r="W21" s="90"/>
      <c r="X21" s="90"/>
      <c r="Y21" s="90"/>
      <c r="Z21" s="90"/>
      <c r="AA21" s="90"/>
      <c r="AB21" s="90"/>
      <c r="AC21" s="90"/>
      <c r="AD21" s="90"/>
      <c r="AE21" s="90"/>
      <c r="AF21" s="90"/>
      <c r="AG21" s="91"/>
      <c r="AH21" s="91"/>
      <c r="AI21" s="91"/>
      <c r="AJ21" s="91"/>
      <c r="AK21" s="91"/>
      <c r="AL21" s="91"/>
      <c r="AM21" s="91"/>
      <c r="AN21" s="91"/>
      <c r="AO21" s="91"/>
      <c r="AP21" s="91"/>
      <c r="AQ21" s="91"/>
      <c r="AR21" s="91"/>
      <c r="AS21" s="91"/>
      <c r="AT21" s="46"/>
    </row>
    <row r="22" spans="1:46">
      <c r="A22" s="46"/>
      <c r="B22" s="89" t="s">
        <v>107</v>
      </c>
      <c r="C22" s="67"/>
      <c r="D22" s="67"/>
      <c r="E22" s="67"/>
      <c r="F22" s="67"/>
      <c r="G22" s="67"/>
      <c r="H22" s="67"/>
      <c r="I22" s="67"/>
      <c r="J22" s="67"/>
      <c r="K22" s="67"/>
      <c r="L22" s="67"/>
      <c r="M22" s="67"/>
      <c r="N22" s="67"/>
      <c r="O22" s="67"/>
      <c r="P22" s="67"/>
      <c r="Q22" s="68"/>
      <c r="R22" s="65" t="s">
        <v>92</v>
      </c>
      <c r="S22" s="65"/>
      <c r="T22" s="65"/>
      <c r="U22" s="65"/>
      <c r="V22" s="65"/>
      <c r="W22" s="65" t="s">
        <v>92</v>
      </c>
      <c r="X22" s="65"/>
      <c r="Y22" s="65"/>
      <c r="Z22" s="65"/>
      <c r="AA22" s="65"/>
      <c r="AB22" s="65" t="s">
        <v>92</v>
      </c>
      <c r="AC22" s="65"/>
      <c r="AD22" s="65"/>
      <c r="AE22" s="65"/>
      <c r="AF22" s="65"/>
      <c r="AG22" s="91"/>
      <c r="AH22" s="91"/>
      <c r="AI22" s="91"/>
      <c r="AJ22" s="91"/>
      <c r="AK22" s="91"/>
      <c r="AL22" s="91"/>
      <c r="AM22" s="91"/>
      <c r="AN22" s="91"/>
      <c r="AO22" s="91"/>
      <c r="AP22" s="91"/>
      <c r="AQ22" s="91"/>
      <c r="AR22" s="91"/>
      <c r="AS22" s="91"/>
      <c r="AT22" s="46"/>
    </row>
    <row r="23" spans="1:46">
      <c r="A23" s="46"/>
      <c r="B23" s="79"/>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65"/>
      <c r="AC23" s="65"/>
      <c r="AD23" s="65"/>
      <c r="AE23" s="65"/>
      <c r="AF23" s="65"/>
      <c r="AG23" s="91"/>
      <c r="AH23" s="91"/>
      <c r="AI23" s="91"/>
      <c r="AJ23" s="91"/>
      <c r="AK23" s="91"/>
      <c r="AL23" s="91"/>
      <c r="AM23" s="91"/>
      <c r="AN23" s="91"/>
      <c r="AO23" s="91"/>
      <c r="AP23" s="91"/>
      <c r="AQ23" s="91"/>
      <c r="AR23" s="91"/>
      <c r="AS23" s="91"/>
      <c r="AT23" s="46"/>
    </row>
    <row r="24" spans="1:46">
      <c r="A24" s="46"/>
      <c r="B24" s="79"/>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65"/>
      <c r="AC24" s="65"/>
      <c r="AD24" s="65"/>
      <c r="AE24" s="65"/>
      <c r="AF24" s="65"/>
      <c r="AG24" s="91"/>
      <c r="AH24" s="91"/>
      <c r="AI24" s="91"/>
      <c r="AJ24" s="91"/>
      <c r="AK24" s="91"/>
      <c r="AL24" s="91"/>
      <c r="AM24" s="91"/>
      <c r="AN24" s="91"/>
      <c r="AO24" s="91"/>
      <c r="AP24" s="91"/>
      <c r="AQ24" s="91"/>
      <c r="AR24" s="91"/>
      <c r="AS24" s="91"/>
      <c r="AT24" s="46"/>
    </row>
    <row r="25" spans="1:46">
      <c r="A25" s="46"/>
      <c r="B25" s="89" t="s">
        <v>108</v>
      </c>
      <c r="C25" s="67"/>
      <c r="D25" s="67"/>
      <c r="E25" s="67"/>
      <c r="F25" s="67"/>
      <c r="G25" s="67"/>
      <c r="H25" s="67"/>
      <c r="I25" s="67"/>
      <c r="J25" s="67"/>
      <c r="K25" s="67"/>
      <c r="L25" s="67"/>
      <c r="M25" s="67"/>
      <c r="N25" s="67"/>
      <c r="O25" s="67"/>
      <c r="P25" s="67"/>
      <c r="Q25" s="68"/>
      <c r="R25" s="65" t="s">
        <v>92</v>
      </c>
      <c r="S25" s="65"/>
      <c r="T25" s="65"/>
      <c r="U25" s="65"/>
      <c r="V25" s="65"/>
      <c r="W25" s="65" t="s">
        <v>92</v>
      </c>
      <c r="X25" s="65"/>
      <c r="Y25" s="65"/>
      <c r="Z25" s="65"/>
      <c r="AA25" s="65"/>
      <c r="AB25" s="90"/>
      <c r="AC25" s="90"/>
      <c r="AD25" s="90"/>
      <c r="AE25" s="90"/>
      <c r="AF25" s="90"/>
      <c r="AG25" s="91"/>
      <c r="AH25" s="91"/>
      <c r="AI25" s="91"/>
      <c r="AJ25" s="91"/>
      <c r="AK25" s="91"/>
      <c r="AL25" s="91"/>
      <c r="AM25" s="91"/>
      <c r="AN25" s="91"/>
      <c r="AO25" s="91"/>
      <c r="AP25" s="91"/>
      <c r="AQ25" s="91"/>
      <c r="AR25" s="91"/>
      <c r="AS25" s="91"/>
      <c r="AT25" s="46"/>
    </row>
    <row r="26" spans="1:46">
      <c r="A26" s="46"/>
      <c r="B26" s="79"/>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0"/>
      <c r="AC26" s="90"/>
      <c r="AD26" s="90"/>
      <c r="AE26" s="90"/>
      <c r="AF26" s="90"/>
      <c r="AG26" s="91"/>
      <c r="AH26" s="91"/>
      <c r="AI26" s="91"/>
      <c r="AJ26" s="91"/>
      <c r="AK26" s="91"/>
      <c r="AL26" s="91"/>
      <c r="AM26" s="91"/>
      <c r="AN26" s="91"/>
      <c r="AO26" s="91"/>
      <c r="AP26" s="91"/>
      <c r="AQ26" s="91"/>
      <c r="AR26" s="91"/>
      <c r="AS26" s="91"/>
      <c r="AT26" s="46"/>
    </row>
    <row r="27" spans="1:46">
      <c r="A27" s="46"/>
      <c r="B27" s="79"/>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0"/>
      <c r="AC27" s="90"/>
      <c r="AD27" s="90"/>
      <c r="AE27" s="90"/>
      <c r="AF27" s="90"/>
      <c r="AG27" s="91"/>
      <c r="AH27" s="91"/>
      <c r="AI27" s="91"/>
      <c r="AJ27" s="91"/>
      <c r="AK27" s="91"/>
      <c r="AL27" s="91"/>
      <c r="AM27" s="91"/>
      <c r="AN27" s="91"/>
      <c r="AO27" s="91"/>
      <c r="AP27" s="91"/>
      <c r="AQ27" s="91"/>
      <c r="AR27" s="91"/>
      <c r="AS27" s="91"/>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2"/>
      <c r="AS30" s="46"/>
      <c r="AT30" s="46"/>
    </row>
    <row r="31" spans="1:46">
      <c r="A31" s="46"/>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5"/>
      <c r="AS31" s="46"/>
      <c r="AT31" s="46"/>
    </row>
    <row r="32" spans="1:46">
      <c r="A32" s="46"/>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5"/>
      <c r="AS32" s="46"/>
      <c r="AT32" s="46"/>
    </row>
    <row r="33" spans="1:46">
      <c r="A33" s="46"/>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c r="AS33" s="46"/>
      <c r="AT33" s="46"/>
    </row>
    <row r="34" spans="1:46">
      <c r="A34" s="46"/>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5"/>
      <c r="AS34" s="46"/>
      <c r="AT34" s="46"/>
    </row>
    <row r="35" spans="1:46">
      <c r="A35" s="46"/>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c r="AS35" s="46"/>
      <c r="AT35" s="46"/>
    </row>
    <row r="36" spans="1:46">
      <c r="A36" s="46"/>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5"/>
      <c r="AS36" s="46"/>
      <c r="AT36" s="46"/>
    </row>
    <row r="37" spans="1:46">
      <c r="A37" s="46"/>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5"/>
      <c r="AS37" s="46"/>
      <c r="AT37" s="46"/>
    </row>
    <row r="38" spans="1:46">
      <c r="A38" s="46"/>
      <c r="B38" s="8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8"/>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109</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67</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96</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68</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s>
  <phoneticPr fontId="1"/>
  <dataValidations count="1">
    <dataValidation type="list" allowBlank="1" showInputMessage="1" showErrorMessage="1" sqref="R19:V21 R22:AA27 AB22:AF24" xr:uid="{00000000-0002-0000-0200-000000000000}">
      <formula1>"選択,○,×"</formula1>
    </dataValidation>
  </dataValidations>
  <hyperlinks>
    <hyperlink ref="K7" r:id="rId1" xr:uid="{00000000-0004-0000-0200-000000000000}"/>
  </hyperlinks>
  <pageMargins left="0.51181102362204722" right="0.51181102362204722" top="0.74803149606299213" bottom="0.74803149606299213" header="0.31496062992125984" footer="0.31496062992125984"/>
  <pageSetup paperSize="9" scale="12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T44"/>
  <sheetViews>
    <sheetView view="pageBreakPreview" zoomScale="120" zoomScaleNormal="120" zoomScaleSheetLayoutView="120" workbookViewId="0">
      <selection activeCell="B2" sqref="B2:AD8"/>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2" t="s">
        <v>101</v>
      </c>
      <c r="D3" s="92"/>
      <c r="E3" s="92"/>
      <c r="F3" s="92"/>
      <c r="G3" s="92"/>
      <c r="H3" s="92"/>
      <c r="I3" s="92"/>
      <c r="J3" s="92"/>
      <c r="K3" s="92"/>
      <c r="L3" s="92"/>
      <c r="M3" s="92"/>
      <c r="N3" s="92"/>
      <c r="O3" s="92"/>
      <c r="P3" s="92"/>
      <c r="Q3" s="92"/>
      <c r="R3" s="92"/>
      <c r="S3" s="92"/>
      <c r="T3" s="92"/>
      <c r="U3" s="92"/>
      <c r="V3" s="92"/>
      <c r="W3" s="92"/>
      <c r="X3" s="92"/>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93" t="s">
        <v>102</v>
      </c>
      <c r="D4" s="93"/>
      <c r="E4" s="93"/>
      <c r="F4" s="93"/>
      <c r="G4" s="93"/>
      <c r="H4" s="93"/>
      <c r="I4" s="93"/>
      <c r="J4" s="93"/>
      <c r="K4" s="93"/>
      <c r="L4" s="93"/>
      <c r="M4" s="93"/>
      <c r="N4" s="93"/>
      <c r="O4" s="93"/>
      <c r="P4" s="93"/>
      <c r="Q4" s="93"/>
      <c r="R4" s="93"/>
      <c r="S4" s="93"/>
      <c r="T4" s="93"/>
      <c r="U4" s="93"/>
      <c r="V4" s="93"/>
      <c r="W4" s="93"/>
      <c r="X4" s="93"/>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55</v>
      </c>
      <c r="G5" s="51"/>
      <c r="H5" s="51"/>
      <c r="I5" s="51"/>
      <c r="J5" s="53" t="s">
        <v>103</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56</v>
      </c>
      <c r="G6" s="51"/>
      <c r="H6" s="51"/>
      <c r="I6" s="51"/>
      <c r="J6" s="53" t="s">
        <v>104</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100</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78" t="s">
        <v>105</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46"/>
    </row>
    <row r="11" spans="1:46">
      <c r="A11" s="46"/>
      <c r="B11" s="78" t="s">
        <v>106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46"/>
    </row>
    <row r="12" spans="1:46">
      <c r="A12" s="46"/>
      <c r="B12" s="78" t="s">
        <v>58</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78" t="s">
        <v>0</v>
      </c>
      <c r="C14" s="78"/>
      <c r="D14" s="78"/>
      <c r="E14" s="78"/>
      <c r="F14" s="78"/>
      <c r="G14" s="78"/>
      <c r="H14" s="94">
        <f>①参加申込書!H2</f>
        <v>0</v>
      </c>
      <c r="I14" s="95"/>
      <c r="J14" s="95"/>
      <c r="K14" s="95"/>
      <c r="L14" s="95"/>
      <c r="M14" s="95"/>
      <c r="N14" s="95"/>
      <c r="O14" s="95"/>
      <c r="P14" s="95"/>
      <c r="Q14" s="95"/>
      <c r="R14" s="95"/>
      <c r="S14" s="95"/>
      <c r="T14" s="95"/>
      <c r="U14" s="96"/>
      <c r="V14" s="78" t="s">
        <v>43</v>
      </c>
      <c r="W14" s="78"/>
      <c r="X14" s="78"/>
      <c r="Y14" s="78"/>
      <c r="Z14" s="78"/>
      <c r="AA14" s="78"/>
      <c r="AB14" s="100"/>
      <c r="AC14" s="101"/>
      <c r="AD14" s="101"/>
      <c r="AE14" s="101"/>
      <c r="AF14" s="101"/>
      <c r="AG14" s="101"/>
      <c r="AH14" s="101"/>
      <c r="AI14" s="101"/>
      <c r="AJ14" s="101"/>
      <c r="AK14" s="101"/>
      <c r="AL14" s="101"/>
      <c r="AM14" s="101"/>
      <c r="AN14" s="101"/>
      <c r="AO14" s="101"/>
      <c r="AP14" s="101"/>
      <c r="AQ14" s="101"/>
      <c r="AR14" s="101"/>
      <c r="AS14" s="102"/>
      <c r="AT14" s="46"/>
    </row>
    <row r="15" spans="1:46">
      <c r="A15" s="46"/>
      <c r="B15" s="78"/>
      <c r="C15" s="78"/>
      <c r="D15" s="78"/>
      <c r="E15" s="78"/>
      <c r="F15" s="78"/>
      <c r="G15" s="78"/>
      <c r="H15" s="97"/>
      <c r="I15" s="98"/>
      <c r="J15" s="98"/>
      <c r="K15" s="98"/>
      <c r="L15" s="98"/>
      <c r="M15" s="98"/>
      <c r="N15" s="98"/>
      <c r="O15" s="98"/>
      <c r="P15" s="98"/>
      <c r="Q15" s="98"/>
      <c r="R15" s="98"/>
      <c r="S15" s="98"/>
      <c r="T15" s="98"/>
      <c r="U15" s="99"/>
      <c r="V15" s="78"/>
      <c r="W15" s="78"/>
      <c r="X15" s="78"/>
      <c r="Y15" s="78"/>
      <c r="Z15" s="78"/>
      <c r="AA15" s="78"/>
      <c r="AB15" s="103"/>
      <c r="AC15" s="104"/>
      <c r="AD15" s="104"/>
      <c r="AE15" s="104"/>
      <c r="AF15" s="104"/>
      <c r="AG15" s="104"/>
      <c r="AH15" s="104"/>
      <c r="AI15" s="104"/>
      <c r="AJ15" s="104"/>
      <c r="AK15" s="104"/>
      <c r="AL15" s="104"/>
      <c r="AM15" s="104"/>
      <c r="AN15" s="104"/>
      <c r="AO15" s="104"/>
      <c r="AP15" s="104"/>
      <c r="AQ15" s="104"/>
      <c r="AR15" s="104"/>
      <c r="AS15" s="105"/>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78" t="s">
        <v>65</v>
      </c>
      <c r="C17" s="78"/>
      <c r="D17" s="78"/>
      <c r="E17" s="78"/>
      <c r="F17" s="78"/>
      <c r="G17" s="78"/>
      <c r="H17" s="78"/>
      <c r="I17" s="78"/>
      <c r="J17" s="78"/>
      <c r="K17" s="78"/>
      <c r="L17" s="78"/>
      <c r="M17" s="78"/>
      <c r="N17" s="78"/>
      <c r="O17" s="78"/>
      <c r="P17" s="78"/>
      <c r="Q17" s="78"/>
      <c r="R17" s="78"/>
      <c r="S17" s="78"/>
      <c r="T17" s="78"/>
      <c r="U17" s="78"/>
      <c r="V17" s="78"/>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59</v>
      </c>
      <c r="C18" s="66"/>
      <c r="D18" s="66"/>
      <c r="E18" s="66"/>
      <c r="F18" s="66"/>
      <c r="G18" s="66"/>
      <c r="H18" s="66"/>
      <c r="I18" s="66"/>
      <c r="J18" s="66"/>
      <c r="K18" s="66"/>
      <c r="L18" s="66"/>
      <c r="M18" s="66"/>
      <c r="N18" s="66"/>
      <c r="O18" s="66"/>
      <c r="P18" s="66"/>
      <c r="Q18" s="66"/>
      <c r="R18" s="66" t="s">
        <v>60</v>
      </c>
      <c r="S18" s="66"/>
      <c r="T18" s="66"/>
      <c r="U18" s="66"/>
      <c r="V18" s="66"/>
      <c r="W18" s="66" t="s">
        <v>61</v>
      </c>
      <c r="X18" s="66"/>
      <c r="Y18" s="66"/>
      <c r="Z18" s="66"/>
      <c r="AA18" s="66"/>
      <c r="AB18" s="66" t="s">
        <v>62</v>
      </c>
      <c r="AC18" s="66"/>
      <c r="AD18" s="66"/>
      <c r="AE18" s="66"/>
      <c r="AF18" s="66"/>
      <c r="AG18" s="66" t="s">
        <v>63</v>
      </c>
      <c r="AH18" s="66"/>
      <c r="AI18" s="66"/>
      <c r="AJ18" s="66"/>
      <c r="AK18" s="66"/>
      <c r="AL18" s="66"/>
      <c r="AM18" s="66"/>
      <c r="AN18" s="66"/>
      <c r="AO18" s="66"/>
      <c r="AP18" s="66"/>
      <c r="AQ18" s="66"/>
      <c r="AR18" s="66"/>
      <c r="AS18" s="66"/>
      <c r="AT18" s="46"/>
    </row>
    <row r="19" spans="1:46">
      <c r="A19" s="46"/>
      <c r="B19" s="89" t="s">
        <v>64</v>
      </c>
      <c r="C19" s="67"/>
      <c r="D19" s="67"/>
      <c r="E19" s="67"/>
      <c r="F19" s="67"/>
      <c r="G19" s="67"/>
      <c r="H19" s="67"/>
      <c r="I19" s="67"/>
      <c r="J19" s="67"/>
      <c r="K19" s="67"/>
      <c r="L19" s="67"/>
      <c r="M19" s="67"/>
      <c r="N19" s="67"/>
      <c r="O19" s="67"/>
      <c r="P19" s="67"/>
      <c r="Q19" s="68"/>
      <c r="R19" s="65" t="s">
        <v>92</v>
      </c>
      <c r="S19" s="65"/>
      <c r="T19" s="65"/>
      <c r="U19" s="65"/>
      <c r="V19" s="65"/>
      <c r="W19" s="90"/>
      <c r="X19" s="90"/>
      <c r="Y19" s="90"/>
      <c r="Z19" s="90"/>
      <c r="AA19" s="90"/>
      <c r="AB19" s="90"/>
      <c r="AC19" s="90"/>
      <c r="AD19" s="90"/>
      <c r="AE19" s="90"/>
      <c r="AF19" s="90"/>
      <c r="AG19" s="91"/>
      <c r="AH19" s="91"/>
      <c r="AI19" s="91"/>
      <c r="AJ19" s="91"/>
      <c r="AK19" s="91"/>
      <c r="AL19" s="91"/>
      <c r="AM19" s="91"/>
      <c r="AN19" s="91"/>
      <c r="AO19" s="91"/>
      <c r="AP19" s="91"/>
      <c r="AQ19" s="91"/>
      <c r="AR19" s="91"/>
      <c r="AS19" s="91"/>
      <c r="AT19" s="46"/>
    </row>
    <row r="20" spans="1:46">
      <c r="A20" s="46"/>
      <c r="B20" s="79"/>
      <c r="C20" s="67"/>
      <c r="D20" s="67"/>
      <c r="E20" s="67"/>
      <c r="F20" s="67"/>
      <c r="G20" s="67"/>
      <c r="H20" s="67"/>
      <c r="I20" s="67"/>
      <c r="J20" s="67"/>
      <c r="K20" s="67"/>
      <c r="L20" s="67"/>
      <c r="M20" s="67"/>
      <c r="N20" s="67"/>
      <c r="O20" s="67"/>
      <c r="P20" s="67"/>
      <c r="Q20" s="68"/>
      <c r="R20" s="65"/>
      <c r="S20" s="65"/>
      <c r="T20" s="65"/>
      <c r="U20" s="65"/>
      <c r="V20" s="65"/>
      <c r="W20" s="90"/>
      <c r="X20" s="90"/>
      <c r="Y20" s="90"/>
      <c r="Z20" s="90"/>
      <c r="AA20" s="90"/>
      <c r="AB20" s="90"/>
      <c r="AC20" s="90"/>
      <c r="AD20" s="90"/>
      <c r="AE20" s="90"/>
      <c r="AF20" s="90"/>
      <c r="AG20" s="91"/>
      <c r="AH20" s="91"/>
      <c r="AI20" s="91"/>
      <c r="AJ20" s="91"/>
      <c r="AK20" s="91"/>
      <c r="AL20" s="91"/>
      <c r="AM20" s="91"/>
      <c r="AN20" s="91"/>
      <c r="AO20" s="91"/>
      <c r="AP20" s="91"/>
      <c r="AQ20" s="91"/>
      <c r="AR20" s="91"/>
      <c r="AS20" s="91"/>
      <c r="AT20" s="46"/>
    </row>
    <row r="21" spans="1:46">
      <c r="A21" s="46"/>
      <c r="B21" s="79"/>
      <c r="C21" s="67"/>
      <c r="D21" s="67"/>
      <c r="E21" s="67"/>
      <c r="F21" s="67"/>
      <c r="G21" s="67"/>
      <c r="H21" s="67"/>
      <c r="I21" s="67"/>
      <c r="J21" s="67"/>
      <c r="K21" s="67"/>
      <c r="L21" s="67"/>
      <c r="M21" s="67"/>
      <c r="N21" s="67"/>
      <c r="O21" s="67"/>
      <c r="P21" s="67"/>
      <c r="Q21" s="68"/>
      <c r="R21" s="65"/>
      <c r="S21" s="65"/>
      <c r="T21" s="65"/>
      <c r="U21" s="65"/>
      <c r="V21" s="65"/>
      <c r="W21" s="90"/>
      <c r="X21" s="90"/>
      <c r="Y21" s="90"/>
      <c r="Z21" s="90"/>
      <c r="AA21" s="90"/>
      <c r="AB21" s="90"/>
      <c r="AC21" s="90"/>
      <c r="AD21" s="90"/>
      <c r="AE21" s="90"/>
      <c r="AF21" s="90"/>
      <c r="AG21" s="91"/>
      <c r="AH21" s="91"/>
      <c r="AI21" s="91"/>
      <c r="AJ21" s="91"/>
      <c r="AK21" s="91"/>
      <c r="AL21" s="91"/>
      <c r="AM21" s="91"/>
      <c r="AN21" s="91"/>
      <c r="AO21" s="91"/>
      <c r="AP21" s="91"/>
      <c r="AQ21" s="91"/>
      <c r="AR21" s="91"/>
      <c r="AS21" s="91"/>
      <c r="AT21" s="46"/>
    </row>
    <row r="22" spans="1:46">
      <c r="A22" s="46"/>
      <c r="B22" s="89" t="s">
        <v>107</v>
      </c>
      <c r="C22" s="67"/>
      <c r="D22" s="67"/>
      <c r="E22" s="67"/>
      <c r="F22" s="67"/>
      <c r="G22" s="67"/>
      <c r="H22" s="67"/>
      <c r="I22" s="67"/>
      <c r="J22" s="67"/>
      <c r="K22" s="67"/>
      <c r="L22" s="67"/>
      <c r="M22" s="67"/>
      <c r="N22" s="67"/>
      <c r="O22" s="67"/>
      <c r="P22" s="67"/>
      <c r="Q22" s="68"/>
      <c r="R22" s="65" t="s">
        <v>92</v>
      </c>
      <c r="S22" s="65"/>
      <c r="T22" s="65"/>
      <c r="U22" s="65"/>
      <c r="V22" s="65"/>
      <c r="W22" s="65" t="s">
        <v>92</v>
      </c>
      <c r="X22" s="65"/>
      <c r="Y22" s="65"/>
      <c r="Z22" s="65"/>
      <c r="AA22" s="65"/>
      <c r="AB22" s="90"/>
      <c r="AC22" s="90"/>
      <c r="AD22" s="90"/>
      <c r="AE22" s="90"/>
      <c r="AF22" s="90"/>
      <c r="AG22" s="91"/>
      <c r="AH22" s="91"/>
      <c r="AI22" s="91"/>
      <c r="AJ22" s="91"/>
      <c r="AK22" s="91"/>
      <c r="AL22" s="91"/>
      <c r="AM22" s="91"/>
      <c r="AN22" s="91"/>
      <c r="AO22" s="91"/>
      <c r="AP22" s="91"/>
      <c r="AQ22" s="91"/>
      <c r="AR22" s="91"/>
      <c r="AS22" s="91"/>
      <c r="AT22" s="46"/>
    </row>
    <row r="23" spans="1:46">
      <c r="A23" s="46"/>
      <c r="B23" s="79"/>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90"/>
      <c r="AC23" s="90"/>
      <c r="AD23" s="90"/>
      <c r="AE23" s="90"/>
      <c r="AF23" s="90"/>
      <c r="AG23" s="91"/>
      <c r="AH23" s="91"/>
      <c r="AI23" s="91"/>
      <c r="AJ23" s="91"/>
      <c r="AK23" s="91"/>
      <c r="AL23" s="91"/>
      <c r="AM23" s="91"/>
      <c r="AN23" s="91"/>
      <c r="AO23" s="91"/>
      <c r="AP23" s="91"/>
      <c r="AQ23" s="91"/>
      <c r="AR23" s="91"/>
      <c r="AS23" s="91"/>
      <c r="AT23" s="46"/>
    </row>
    <row r="24" spans="1:46">
      <c r="A24" s="46"/>
      <c r="B24" s="79"/>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90"/>
      <c r="AC24" s="90"/>
      <c r="AD24" s="90"/>
      <c r="AE24" s="90"/>
      <c r="AF24" s="90"/>
      <c r="AG24" s="91"/>
      <c r="AH24" s="91"/>
      <c r="AI24" s="91"/>
      <c r="AJ24" s="91"/>
      <c r="AK24" s="91"/>
      <c r="AL24" s="91"/>
      <c r="AM24" s="91"/>
      <c r="AN24" s="91"/>
      <c r="AO24" s="91"/>
      <c r="AP24" s="91"/>
      <c r="AQ24" s="91"/>
      <c r="AR24" s="91"/>
      <c r="AS24" s="91"/>
      <c r="AT24" s="46"/>
    </row>
    <row r="25" spans="1:46">
      <c r="A25" s="46"/>
      <c r="B25" s="89" t="s">
        <v>108</v>
      </c>
      <c r="C25" s="67"/>
      <c r="D25" s="67"/>
      <c r="E25" s="67"/>
      <c r="F25" s="67"/>
      <c r="G25" s="67"/>
      <c r="H25" s="67"/>
      <c r="I25" s="67"/>
      <c r="J25" s="67"/>
      <c r="K25" s="67"/>
      <c r="L25" s="67"/>
      <c r="M25" s="67"/>
      <c r="N25" s="67"/>
      <c r="O25" s="67"/>
      <c r="P25" s="67"/>
      <c r="Q25" s="68"/>
      <c r="R25" s="65" t="s">
        <v>92</v>
      </c>
      <c r="S25" s="65"/>
      <c r="T25" s="65"/>
      <c r="U25" s="65"/>
      <c r="V25" s="65"/>
      <c r="W25" s="65" t="s">
        <v>92</v>
      </c>
      <c r="X25" s="65"/>
      <c r="Y25" s="65"/>
      <c r="Z25" s="65"/>
      <c r="AA25" s="65"/>
      <c r="AB25" s="90"/>
      <c r="AC25" s="90"/>
      <c r="AD25" s="90"/>
      <c r="AE25" s="90"/>
      <c r="AF25" s="90"/>
      <c r="AG25" s="91"/>
      <c r="AH25" s="91"/>
      <c r="AI25" s="91"/>
      <c r="AJ25" s="91"/>
      <c r="AK25" s="91"/>
      <c r="AL25" s="91"/>
      <c r="AM25" s="91"/>
      <c r="AN25" s="91"/>
      <c r="AO25" s="91"/>
      <c r="AP25" s="91"/>
      <c r="AQ25" s="91"/>
      <c r="AR25" s="91"/>
      <c r="AS25" s="91"/>
      <c r="AT25" s="46"/>
    </row>
    <row r="26" spans="1:46">
      <c r="A26" s="46"/>
      <c r="B26" s="79"/>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0"/>
      <c r="AC26" s="90"/>
      <c r="AD26" s="90"/>
      <c r="AE26" s="90"/>
      <c r="AF26" s="90"/>
      <c r="AG26" s="91"/>
      <c r="AH26" s="91"/>
      <c r="AI26" s="91"/>
      <c r="AJ26" s="91"/>
      <c r="AK26" s="91"/>
      <c r="AL26" s="91"/>
      <c r="AM26" s="91"/>
      <c r="AN26" s="91"/>
      <c r="AO26" s="91"/>
      <c r="AP26" s="91"/>
      <c r="AQ26" s="91"/>
      <c r="AR26" s="91"/>
      <c r="AS26" s="91"/>
      <c r="AT26" s="46"/>
    </row>
    <row r="27" spans="1:46">
      <c r="A27" s="46"/>
      <c r="B27" s="79"/>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0"/>
      <c r="AC27" s="90"/>
      <c r="AD27" s="90"/>
      <c r="AE27" s="90"/>
      <c r="AF27" s="90"/>
      <c r="AG27" s="91"/>
      <c r="AH27" s="91"/>
      <c r="AI27" s="91"/>
      <c r="AJ27" s="91"/>
      <c r="AK27" s="91"/>
      <c r="AL27" s="91"/>
      <c r="AM27" s="91"/>
      <c r="AN27" s="91"/>
      <c r="AO27" s="91"/>
      <c r="AP27" s="91"/>
      <c r="AQ27" s="91"/>
      <c r="AR27" s="91"/>
      <c r="AS27" s="91"/>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2"/>
      <c r="AS30" s="46"/>
      <c r="AT30" s="46"/>
    </row>
    <row r="31" spans="1:46">
      <c r="A31" s="46"/>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5"/>
      <c r="AS31" s="46"/>
      <c r="AT31" s="46"/>
    </row>
    <row r="32" spans="1:46">
      <c r="A32" s="46"/>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5"/>
      <c r="AS32" s="46"/>
      <c r="AT32" s="46"/>
    </row>
    <row r="33" spans="1:46">
      <c r="A33" s="46"/>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c r="AS33" s="46"/>
      <c r="AT33" s="46"/>
    </row>
    <row r="34" spans="1:46">
      <c r="A34" s="46"/>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5"/>
      <c r="AS34" s="46"/>
      <c r="AT34" s="46"/>
    </row>
    <row r="35" spans="1:46">
      <c r="A35" s="46"/>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c r="AS35" s="46"/>
      <c r="AT35" s="46"/>
    </row>
    <row r="36" spans="1:46">
      <c r="A36" s="46"/>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5"/>
      <c r="AS36" s="46"/>
      <c r="AT36" s="46"/>
    </row>
    <row r="37" spans="1:46">
      <c r="A37" s="46"/>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5"/>
      <c r="AS37" s="46"/>
      <c r="AT37" s="46"/>
    </row>
    <row r="38" spans="1:46">
      <c r="A38" s="46"/>
      <c r="B38" s="8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8"/>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110</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67</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96</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68</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xr:uid="{00000000-0002-0000-0300-000000000000}">
      <formula1>"選択,○,×"</formula1>
    </dataValidation>
  </dataValidations>
  <hyperlinks>
    <hyperlink ref="K7" r:id="rId1" xr:uid="{C96DFA03-F0BF-B44A-A0B4-0ED06E8F6AAD}"/>
  </hyperlinks>
  <pageMargins left="0.51181102362204722" right="0.51181102362204722" top="0.74803149606299213" bottom="0.74803149606299213" header="0.31496062992125984" footer="0.31496062992125984"/>
  <pageSetup paperSize="9" scale="12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T44"/>
  <sheetViews>
    <sheetView view="pageBreakPreview" zoomScale="120" zoomScaleNormal="120" zoomScaleSheetLayoutView="120" workbookViewId="0">
      <selection activeCell="B40" sqref="B40"/>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2" t="s">
        <v>101</v>
      </c>
      <c r="D3" s="92"/>
      <c r="E3" s="92"/>
      <c r="F3" s="92"/>
      <c r="G3" s="92"/>
      <c r="H3" s="92"/>
      <c r="I3" s="92"/>
      <c r="J3" s="92"/>
      <c r="K3" s="92"/>
      <c r="L3" s="92"/>
      <c r="M3" s="92"/>
      <c r="N3" s="92"/>
      <c r="O3" s="92"/>
      <c r="P3" s="92"/>
      <c r="Q3" s="92"/>
      <c r="R3" s="92"/>
      <c r="S3" s="92"/>
      <c r="T3" s="92"/>
      <c r="U3" s="92"/>
      <c r="V3" s="92"/>
      <c r="W3" s="92"/>
      <c r="X3" s="92"/>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93" t="s">
        <v>102</v>
      </c>
      <c r="D4" s="93"/>
      <c r="E4" s="93"/>
      <c r="F4" s="93"/>
      <c r="G4" s="93"/>
      <c r="H4" s="93"/>
      <c r="I4" s="93"/>
      <c r="J4" s="93"/>
      <c r="K4" s="93"/>
      <c r="L4" s="93"/>
      <c r="M4" s="93"/>
      <c r="N4" s="93"/>
      <c r="O4" s="93"/>
      <c r="P4" s="93"/>
      <c r="Q4" s="93"/>
      <c r="R4" s="93"/>
      <c r="S4" s="93"/>
      <c r="T4" s="93"/>
      <c r="U4" s="93"/>
      <c r="V4" s="93"/>
      <c r="W4" s="93"/>
      <c r="X4" s="93"/>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55</v>
      </c>
      <c r="G5" s="51"/>
      <c r="H5" s="51"/>
      <c r="I5" s="51"/>
      <c r="J5" s="53" t="s">
        <v>103</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56</v>
      </c>
      <c r="G6" s="51"/>
      <c r="H6" s="51"/>
      <c r="I6" s="51"/>
      <c r="J6" s="53" t="s">
        <v>104</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100</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78" t="s">
        <v>105</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46"/>
    </row>
    <row r="11" spans="1:46">
      <c r="A11" s="46"/>
      <c r="B11" s="78" t="s">
        <v>106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46"/>
    </row>
    <row r="12" spans="1:46">
      <c r="A12" s="46"/>
      <c r="B12" s="78" t="s">
        <v>58</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78" t="s">
        <v>0</v>
      </c>
      <c r="C14" s="78"/>
      <c r="D14" s="78"/>
      <c r="E14" s="78"/>
      <c r="F14" s="78"/>
      <c r="G14" s="78"/>
      <c r="H14" s="94">
        <f>①参加申込書!H2</f>
        <v>0</v>
      </c>
      <c r="I14" s="95"/>
      <c r="J14" s="95"/>
      <c r="K14" s="95"/>
      <c r="L14" s="95"/>
      <c r="M14" s="95"/>
      <c r="N14" s="95"/>
      <c r="O14" s="95"/>
      <c r="P14" s="95"/>
      <c r="Q14" s="95"/>
      <c r="R14" s="95"/>
      <c r="S14" s="95"/>
      <c r="T14" s="95"/>
      <c r="U14" s="96"/>
      <c r="V14" s="78" t="s">
        <v>43</v>
      </c>
      <c r="W14" s="78"/>
      <c r="X14" s="78"/>
      <c r="Y14" s="78"/>
      <c r="Z14" s="78"/>
      <c r="AA14" s="78"/>
      <c r="AB14" s="100"/>
      <c r="AC14" s="101"/>
      <c r="AD14" s="101"/>
      <c r="AE14" s="101"/>
      <c r="AF14" s="101"/>
      <c r="AG14" s="101"/>
      <c r="AH14" s="101"/>
      <c r="AI14" s="101"/>
      <c r="AJ14" s="101"/>
      <c r="AK14" s="101"/>
      <c r="AL14" s="101"/>
      <c r="AM14" s="101"/>
      <c r="AN14" s="101"/>
      <c r="AO14" s="101"/>
      <c r="AP14" s="101"/>
      <c r="AQ14" s="101"/>
      <c r="AR14" s="101"/>
      <c r="AS14" s="102"/>
      <c r="AT14" s="46"/>
    </row>
    <row r="15" spans="1:46">
      <c r="A15" s="46"/>
      <c r="B15" s="78"/>
      <c r="C15" s="78"/>
      <c r="D15" s="78"/>
      <c r="E15" s="78"/>
      <c r="F15" s="78"/>
      <c r="G15" s="78"/>
      <c r="H15" s="97"/>
      <c r="I15" s="98"/>
      <c r="J15" s="98"/>
      <c r="K15" s="98"/>
      <c r="L15" s="98"/>
      <c r="M15" s="98"/>
      <c r="N15" s="98"/>
      <c r="O15" s="98"/>
      <c r="P15" s="98"/>
      <c r="Q15" s="98"/>
      <c r="R15" s="98"/>
      <c r="S15" s="98"/>
      <c r="T15" s="98"/>
      <c r="U15" s="99"/>
      <c r="V15" s="78"/>
      <c r="W15" s="78"/>
      <c r="X15" s="78"/>
      <c r="Y15" s="78"/>
      <c r="Z15" s="78"/>
      <c r="AA15" s="78"/>
      <c r="AB15" s="103"/>
      <c r="AC15" s="104"/>
      <c r="AD15" s="104"/>
      <c r="AE15" s="104"/>
      <c r="AF15" s="104"/>
      <c r="AG15" s="104"/>
      <c r="AH15" s="104"/>
      <c r="AI15" s="104"/>
      <c r="AJ15" s="104"/>
      <c r="AK15" s="104"/>
      <c r="AL15" s="104"/>
      <c r="AM15" s="104"/>
      <c r="AN15" s="104"/>
      <c r="AO15" s="104"/>
      <c r="AP15" s="104"/>
      <c r="AQ15" s="104"/>
      <c r="AR15" s="104"/>
      <c r="AS15" s="105"/>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78" t="s">
        <v>65</v>
      </c>
      <c r="C17" s="78"/>
      <c r="D17" s="78"/>
      <c r="E17" s="78"/>
      <c r="F17" s="78"/>
      <c r="G17" s="78"/>
      <c r="H17" s="78"/>
      <c r="I17" s="78"/>
      <c r="J17" s="78"/>
      <c r="K17" s="78"/>
      <c r="L17" s="78"/>
      <c r="M17" s="78"/>
      <c r="N17" s="78"/>
      <c r="O17" s="78"/>
      <c r="P17" s="78"/>
      <c r="Q17" s="78"/>
      <c r="R17" s="78"/>
      <c r="S17" s="78"/>
      <c r="T17" s="78"/>
      <c r="U17" s="78"/>
      <c r="V17" s="78"/>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59</v>
      </c>
      <c r="C18" s="66"/>
      <c r="D18" s="66"/>
      <c r="E18" s="66"/>
      <c r="F18" s="66"/>
      <c r="G18" s="66"/>
      <c r="H18" s="66"/>
      <c r="I18" s="66"/>
      <c r="J18" s="66"/>
      <c r="K18" s="66"/>
      <c r="L18" s="66"/>
      <c r="M18" s="66"/>
      <c r="N18" s="66"/>
      <c r="O18" s="66"/>
      <c r="P18" s="66"/>
      <c r="Q18" s="66"/>
      <c r="R18" s="66" t="s">
        <v>60</v>
      </c>
      <c r="S18" s="66"/>
      <c r="T18" s="66"/>
      <c r="U18" s="66"/>
      <c r="V18" s="66"/>
      <c r="W18" s="66" t="s">
        <v>61</v>
      </c>
      <c r="X18" s="66"/>
      <c r="Y18" s="66"/>
      <c r="Z18" s="66"/>
      <c r="AA18" s="66"/>
      <c r="AB18" s="66" t="s">
        <v>62</v>
      </c>
      <c r="AC18" s="66"/>
      <c r="AD18" s="66"/>
      <c r="AE18" s="66"/>
      <c r="AF18" s="66"/>
      <c r="AG18" s="66" t="s">
        <v>63</v>
      </c>
      <c r="AH18" s="66"/>
      <c r="AI18" s="66"/>
      <c r="AJ18" s="66"/>
      <c r="AK18" s="66"/>
      <c r="AL18" s="66"/>
      <c r="AM18" s="66"/>
      <c r="AN18" s="66"/>
      <c r="AO18" s="66"/>
      <c r="AP18" s="66"/>
      <c r="AQ18" s="66"/>
      <c r="AR18" s="66"/>
      <c r="AS18" s="66"/>
      <c r="AT18" s="46"/>
    </row>
    <row r="19" spans="1:46">
      <c r="A19" s="46"/>
      <c r="B19" s="89" t="s">
        <v>64</v>
      </c>
      <c r="C19" s="67"/>
      <c r="D19" s="67"/>
      <c r="E19" s="67"/>
      <c r="F19" s="67"/>
      <c r="G19" s="67"/>
      <c r="H19" s="67"/>
      <c r="I19" s="67"/>
      <c r="J19" s="67"/>
      <c r="K19" s="67"/>
      <c r="L19" s="67"/>
      <c r="M19" s="67"/>
      <c r="N19" s="67"/>
      <c r="O19" s="67"/>
      <c r="P19" s="67"/>
      <c r="Q19" s="68"/>
      <c r="R19" s="65" t="s">
        <v>92</v>
      </c>
      <c r="S19" s="65"/>
      <c r="T19" s="65"/>
      <c r="U19" s="65"/>
      <c r="V19" s="65"/>
      <c r="W19" s="90"/>
      <c r="X19" s="90"/>
      <c r="Y19" s="90"/>
      <c r="Z19" s="90"/>
      <c r="AA19" s="90"/>
      <c r="AB19" s="90"/>
      <c r="AC19" s="90"/>
      <c r="AD19" s="90"/>
      <c r="AE19" s="90"/>
      <c r="AF19" s="90"/>
      <c r="AG19" s="91"/>
      <c r="AH19" s="91"/>
      <c r="AI19" s="91"/>
      <c r="AJ19" s="91"/>
      <c r="AK19" s="91"/>
      <c r="AL19" s="91"/>
      <c r="AM19" s="91"/>
      <c r="AN19" s="91"/>
      <c r="AO19" s="91"/>
      <c r="AP19" s="91"/>
      <c r="AQ19" s="91"/>
      <c r="AR19" s="91"/>
      <c r="AS19" s="91"/>
      <c r="AT19" s="46"/>
    </row>
    <row r="20" spans="1:46">
      <c r="A20" s="46"/>
      <c r="B20" s="79"/>
      <c r="C20" s="67"/>
      <c r="D20" s="67"/>
      <c r="E20" s="67"/>
      <c r="F20" s="67"/>
      <c r="G20" s="67"/>
      <c r="H20" s="67"/>
      <c r="I20" s="67"/>
      <c r="J20" s="67"/>
      <c r="K20" s="67"/>
      <c r="L20" s="67"/>
      <c r="M20" s="67"/>
      <c r="N20" s="67"/>
      <c r="O20" s="67"/>
      <c r="P20" s="67"/>
      <c r="Q20" s="68"/>
      <c r="R20" s="65"/>
      <c r="S20" s="65"/>
      <c r="T20" s="65"/>
      <c r="U20" s="65"/>
      <c r="V20" s="65"/>
      <c r="W20" s="90"/>
      <c r="X20" s="90"/>
      <c r="Y20" s="90"/>
      <c r="Z20" s="90"/>
      <c r="AA20" s="90"/>
      <c r="AB20" s="90"/>
      <c r="AC20" s="90"/>
      <c r="AD20" s="90"/>
      <c r="AE20" s="90"/>
      <c r="AF20" s="90"/>
      <c r="AG20" s="91"/>
      <c r="AH20" s="91"/>
      <c r="AI20" s="91"/>
      <c r="AJ20" s="91"/>
      <c r="AK20" s="91"/>
      <c r="AL20" s="91"/>
      <c r="AM20" s="91"/>
      <c r="AN20" s="91"/>
      <c r="AO20" s="91"/>
      <c r="AP20" s="91"/>
      <c r="AQ20" s="91"/>
      <c r="AR20" s="91"/>
      <c r="AS20" s="91"/>
      <c r="AT20" s="46"/>
    </row>
    <row r="21" spans="1:46">
      <c r="A21" s="46"/>
      <c r="B21" s="79"/>
      <c r="C21" s="67"/>
      <c r="D21" s="67"/>
      <c r="E21" s="67"/>
      <c r="F21" s="67"/>
      <c r="G21" s="67"/>
      <c r="H21" s="67"/>
      <c r="I21" s="67"/>
      <c r="J21" s="67"/>
      <c r="K21" s="67"/>
      <c r="L21" s="67"/>
      <c r="M21" s="67"/>
      <c r="N21" s="67"/>
      <c r="O21" s="67"/>
      <c r="P21" s="67"/>
      <c r="Q21" s="68"/>
      <c r="R21" s="65"/>
      <c r="S21" s="65"/>
      <c r="T21" s="65"/>
      <c r="U21" s="65"/>
      <c r="V21" s="65"/>
      <c r="W21" s="90"/>
      <c r="X21" s="90"/>
      <c r="Y21" s="90"/>
      <c r="Z21" s="90"/>
      <c r="AA21" s="90"/>
      <c r="AB21" s="90"/>
      <c r="AC21" s="90"/>
      <c r="AD21" s="90"/>
      <c r="AE21" s="90"/>
      <c r="AF21" s="90"/>
      <c r="AG21" s="91"/>
      <c r="AH21" s="91"/>
      <c r="AI21" s="91"/>
      <c r="AJ21" s="91"/>
      <c r="AK21" s="91"/>
      <c r="AL21" s="91"/>
      <c r="AM21" s="91"/>
      <c r="AN21" s="91"/>
      <c r="AO21" s="91"/>
      <c r="AP21" s="91"/>
      <c r="AQ21" s="91"/>
      <c r="AR21" s="91"/>
      <c r="AS21" s="91"/>
      <c r="AT21" s="46"/>
    </row>
    <row r="22" spans="1:46">
      <c r="A22" s="46"/>
      <c r="B22" s="89" t="s">
        <v>107</v>
      </c>
      <c r="C22" s="67"/>
      <c r="D22" s="67"/>
      <c r="E22" s="67"/>
      <c r="F22" s="67"/>
      <c r="G22" s="67"/>
      <c r="H22" s="67"/>
      <c r="I22" s="67"/>
      <c r="J22" s="67"/>
      <c r="K22" s="67"/>
      <c r="L22" s="67"/>
      <c r="M22" s="67"/>
      <c r="N22" s="67"/>
      <c r="O22" s="67"/>
      <c r="P22" s="67"/>
      <c r="Q22" s="68"/>
      <c r="R22" s="65" t="s">
        <v>92</v>
      </c>
      <c r="S22" s="65"/>
      <c r="T22" s="65"/>
      <c r="U22" s="65"/>
      <c r="V22" s="65"/>
      <c r="W22" s="65" t="s">
        <v>95</v>
      </c>
      <c r="X22" s="65"/>
      <c r="Y22" s="65"/>
      <c r="Z22" s="65"/>
      <c r="AA22" s="65"/>
      <c r="AB22" s="90"/>
      <c r="AC22" s="90"/>
      <c r="AD22" s="90"/>
      <c r="AE22" s="90"/>
      <c r="AF22" s="90"/>
      <c r="AG22" s="91"/>
      <c r="AH22" s="91"/>
      <c r="AI22" s="91"/>
      <c r="AJ22" s="91"/>
      <c r="AK22" s="91"/>
      <c r="AL22" s="91"/>
      <c r="AM22" s="91"/>
      <c r="AN22" s="91"/>
      <c r="AO22" s="91"/>
      <c r="AP22" s="91"/>
      <c r="AQ22" s="91"/>
      <c r="AR22" s="91"/>
      <c r="AS22" s="91"/>
      <c r="AT22" s="46"/>
    </row>
    <row r="23" spans="1:46">
      <c r="A23" s="46"/>
      <c r="B23" s="79"/>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90"/>
      <c r="AC23" s="90"/>
      <c r="AD23" s="90"/>
      <c r="AE23" s="90"/>
      <c r="AF23" s="90"/>
      <c r="AG23" s="91"/>
      <c r="AH23" s="91"/>
      <c r="AI23" s="91"/>
      <c r="AJ23" s="91"/>
      <c r="AK23" s="91"/>
      <c r="AL23" s="91"/>
      <c r="AM23" s="91"/>
      <c r="AN23" s="91"/>
      <c r="AO23" s="91"/>
      <c r="AP23" s="91"/>
      <c r="AQ23" s="91"/>
      <c r="AR23" s="91"/>
      <c r="AS23" s="91"/>
      <c r="AT23" s="46"/>
    </row>
    <row r="24" spans="1:46">
      <c r="A24" s="46"/>
      <c r="B24" s="79"/>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90"/>
      <c r="AC24" s="90"/>
      <c r="AD24" s="90"/>
      <c r="AE24" s="90"/>
      <c r="AF24" s="90"/>
      <c r="AG24" s="91"/>
      <c r="AH24" s="91"/>
      <c r="AI24" s="91"/>
      <c r="AJ24" s="91"/>
      <c r="AK24" s="91"/>
      <c r="AL24" s="91"/>
      <c r="AM24" s="91"/>
      <c r="AN24" s="91"/>
      <c r="AO24" s="91"/>
      <c r="AP24" s="91"/>
      <c r="AQ24" s="91"/>
      <c r="AR24" s="91"/>
      <c r="AS24" s="91"/>
      <c r="AT24" s="46"/>
    </row>
    <row r="25" spans="1:46">
      <c r="A25" s="46"/>
      <c r="B25" s="89" t="s">
        <v>108</v>
      </c>
      <c r="C25" s="67"/>
      <c r="D25" s="67"/>
      <c r="E25" s="67"/>
      <c r="F25" s="67"/>
      <c r="G25" s="67"/>
      <c r="H25" s="67"/>
      <c r="I25" s="67"/>
      <c r="J25" s="67"/>
      <c r="K25" s="67"/>
      <c r="L25" s="67"/>
      <c r="M25" s="67"/>
      <c r="N25" s="67"/>
      <c r="O25" s="67"/>
      <c r="P25" s="67"/>
      <c r="Q25" s="68"/>
      <c r="R25" s="65" t="s">
        <v>92</v>
      </c>
      <c r="S25" s="65"/>
      <c r="T25" s="65"/>
      <c r="U25" s="65"/>
      <c r="V25" s="65"/>
      <c r="W25" s="65" t="s">
        <v>92</v>
      </c>
      <c r="X25" s="65"/>
      <c r="Y25" s="65"/>
      <c r="Z25" s="65"/>
      <c r="AA25" s="65"/>
      <c r="AB25" s="90"/>
      <c r="AC25" s="90"/>
      <c r="AD25" s="90"/>
      <c r="AE25" s="90"/>
      <c r="AF25" s="90"/>
      <c r="AG25" s="91"/>
      <c r="AH25" s="91"/>
      <c r="AI25" s="91"/>
      <c r="AJ25" s="91"/>
      <c r="AK25" s="91"/>
      <c r="AL25" s="91"/>
      <c r="AM25" s="91"/>
      <c r="AN25" s="91"/>
      <c r="AO25" s="91"/>
      <c r="AP25" s="91"/>
      <c r="AQ25" s="91"/>
      <c r="AR25" s="91"/>
      <c r="AS25" s="91"/>
      <c r="AT25" s="46"/>
    </row>
    <row r="26" spans="1:46">
      <c r="A26" s="46"/>
      <c r="B26" s="79"/>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0"/>
      <c r="AC26" s="90"/>
      <c r="AD26" s="90"/>
      <c r="AE26" s="90"/>
      <c r="AF26" s="90"/>
      <c r="AG26" s="91"/>
      <c r="AH26" s="91"/>
      <c r="AI26" s="91"/>
      <c r="AJ26" s="91"/>
      <c r="AK26" s="91"/>
      <c r="AL26" s="91"/>
      <c r="AM26" s="91"/>
      <c r="AN26" s="91"/>
      <c r="AO26" s="91"/>
      <c r="AP26" s="91"/>
      <c r="AQ26" s="91"/>
      <c r="AR26" s="91"/>
      <c r="AS26" s="91"/>
      <c r="AT26" s="46"/>
    </row>
    <row r="27" spans="1:46">
      <c r="A27" s="46"/>
      <c r="B27" s="79"/>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0"/>
      <c r="AC27" s="90"/>
      <c r="AD27" s="90"/>
      <c r="AE27" s="90"/>
      <c r="AF27" s="90"/>
      <c r="AG27" s="91"/>
      <c r="AH27" s="91"/>
      <c r="AI27" s="91"/>
      <c r="AJ27" s="91"/>
      <c r="AK27" s="91"/>
      <c r="AL27" s="91"/>
      <c r="AM27" s="91"/>
      <c r="AN27" s="91"/>
      <c r="AO27" s="91"/>
      <c r="AP27" s="91"/>
      <c r="AQ27" s="91"/>
      <c r="AR27" s="91"/>
      <c r="AS27" s="91"/>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2"/>
      <c r="AS30" s="46"/>
      <c r="AT30" s="46"/>
    </row>
    <row r="31" spans="1:46">
      <c r="A31" s="46"/>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5"/>
      <c r="AS31" s="46"/>
      <c r="AT31" s="46"/>
    </row>
    <row r="32" spans="1:46">
      <c r="A32" s="46"/>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5"/>
      <c r="AS32" s="46"/>
      <c r="AT32" s="46"/>
    </row>
    <row r="33" spans="1:46">
      <c r="A33" s="46"/>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c r="AS33" s="46"/>
      <c r="AT33" s="46"/>
    </row>
    <row r="34" spans="1:46">
      <c r="A34" s="46"/>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5"/>
      <c r="AS34" s="46"/>
      <c r="AT34" s="46"/>
    </row>
    <row r="35" spans="1:46">
      <c r="A35" s="46"/>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c r="AS35" s="46"/>
      <c r="AT35" s="46"/>
    </row>
    <row r="36" spans="1:46">
      <c r="A36" s="46"/>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5"/>
      <c r="AS36" s="46"/>
      <c r="AT36" s="46"/>
    </row>
    <row r="37" spans="1:46">
      <c r="A37" s="46"/>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5"/>
      <c r="AS37" s="46"/>
      <c r="AT37" s="46"/>
    </row>
    <row r="38" spans="1:46">
      <c r="A38" s="46"/>
      <c r="B38" s="8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8"/>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110</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67</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96</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68</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xr:uid="{00000000-0002-0000-0400-000000000000}">
      <formula1>"選択,○,×"</formula1>
    </dataValidation>
  </dataValidations>
  <hyperlinks>
    <hyperlink ref="K7" r:id="rId1" xr:uid="{2C569D95-2F12-2F49-8685-CCF37D20517F}"/>
  </hyperlinks>
  <pageMargins left="0.51181102362204722" right="0.51181102362204722" top="0.74803149606299213" bottom="0.74803149606299213" header="0.31496062992125984" footer="0.31496062992125984"/>
  <pageSetup paperSize="9" scale="12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T44"/>
  <sheetViews>
    <sheetView view="pageBreakPreview" topLeftCell="A39" zoomScale="120" zoomScaleNormal="120" zoomScaleSheetLayoutView="120" workbookViewId="0">
      <selection activeCell="B42" sqref="B42"/>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2" t="s">
        <v>101</v>
      </c>
      <c r="D3" s="92"/>
      <c r="E3" s="92"/>
      <c r="F3" s="92"/>
      <c r="G3" s="92"/>
      <c r="H3" s="92"/>
      <c r="I3" s="92"/>
      <c r="J3" s="92"/>
      <c r="K3" s="92"/>
      <c r="L3" s="92"/>
      <c r="M3" s="92"/>
      <c r="N3" s="92"/>
      <c r="O3" s="92"/>
      <c r="P3" s="92"/>
      <c r="Q3" s="92"/>
      <c r="R3" s="92"/>
      <c r="S3" s="92"/>
      <c r="T3" s="92"/>
      <c r="U3" s="92"/>
      <c r="V3" s="92"/>
      <c r="W3" s="92"/>
      <c r="X3" s="92"/>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93" t="s">
        <v>102</v>
      </c>
      <c r="D4" s="93"/>
      <c r="E4" s="93"/>
      <c r="F4" s="93"/>
      <c r="G4" s="93"/>
      <c r="H4" s="93"/>
      <c r="I4" s="93"/>
      <c r="J4" s="93"/>
      <c r="K4" s="93"/>
      <c r="L4" s="93"/>
      <c r="M4" s="93"/>
      <c r="N4" s="93"/>
      <c r="O4" s="93"/>
      <c r="P4" s="93"/>
      <c r="Q4" s="93"/>
      <c r="R4" s="93"/>
      <c r="S4" s="93"/>
      <c r="T4" s="93"/>
      <c r="U4" s="93"/>
      <c r="V4" s="93"/>
      <c r="W4" s="93"/>
      <c r="X4" s="93"/>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55</v>
      </c>
      <c r="G5" s="51"/>
      <c r="H5" s="51"/>
      <c r="I5" s="51"/>
      <c r="J5" s="53" t="s">
        <v>103</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56</v>
      </c>
      <c r="G6" s="51"/>
      <c r="H6" s="51"/>
      <c r="I6" s="51"/>
      <c r="J6" s="53" t="s">
        <v>104</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100</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78" t="s">
        <v>105</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46"/>
    </row>
    <row r="11" spans="1:46">
      <c r="A11" s="46"/>
      <c r="B11" s="78" t="s">
        <v>106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46"/>
    </row>
    <row r="12" spans="1:46">
      <c r="A12" s="46"/>
      <c r="B12" s="78" t="s">
        <v>58</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78" t="s">
        <v>0</v>
      </c>
      <c r="C14" s="78"/>
      <c r="D14" s="78"/>
      <c r="E14" s="78"/>
      <c r="F14" s="78"/>
      <c r="G14" s="78"/>
      <c r="H14" s="94">
        <f>①参加申込書!H2</f>
        <v>0</v>
      </c>
      <c r="I14" s="95"/>
      <c r="J14" s="95"/>
      <c r="K14" s="95"/>
      <c r="L14" s="95"/>
      <c r="M14" s="95"/>
      <c r="N14" s="95"/>
      <c r="O14" s="95"/>
      <c r="P14" s="95"/>
      <c r="Q14" s="95"/>
      <c r="R14" s="95"/>
      <c r="S14" s="95"/>
      <c r="T14" s="95"/>
      <c r="U14" s="96"/>
      <c r="V14" s="78" t="s">
        <v>43</v>
      </c>
      <c r="W14" s="78"/>
      <c r="X14" s="78"/>
      <c r="Y14" s="78"/>
      <c r="Z14" s="78"/>
      <c r="AA14" s="78"/>
      <c r="AB14" s="100"/>
      <c r="AC14" s="101"/>
      <c r="AD14" s="101"/>
      <c r="AE14" s="101"/>
      <c r="AF14" s="101"/>
      <c r="AG14" s="101"/>
      <c r="AH14" s="101"/>
      <c r="AI14" s="101"/>
      <c r="AJ14" s="101"/>
      <c r="AK14" s="101"/>
      <c r="AL14" s="101"/>
      <c r="AM14" s="101"/>
      <c r="AN14" s="101"/>
      <c r="AO14" s="101"/>
      <c r="AP14" s="101"/>
      <c r="AQ14" s="101"/>
      <c r="AR14" s="101"/>
      <c r="AS14" s="102"/>
      <c r="AT14" s="46"/>
    </row>
    <row r="15" spans="1:46">
      <c r="A15" s="46"/>
      <c r="B15" s="78"/>
      <c r="C15" s="78"/>
      <c r="D15" s="78"/>
      <c r="E15" s="78"/>
      <c r="F15" s="78"/>
      <c r="G15" s="78"/>
      <c r="H15" s="97"/>
      <c r="I15" s="98"/>
      <c r="J15" s="98"/>
      <c r="K15" s="98"/>
      <c r="L15" s="98"/>
      <c r="M15" s="98"/>
      <c r="N15" s="98"/>
      <c r="O15" s="98"/>
      <c r="P15" s="98"/>
      <c r="Q15" s="98"/>
      <c r="R15" s="98"/>
      <c r="S15" s="98"/>
      <c r="T15" s="98"/>
      <c r="U15" s="99"/>
      <c r="V15" s="78"/>
      <c r="W15" s="78"/>
      <c r="X15" s="78"/>
      <c r="Y15" s="78"/>
      <c r="Z15" s="78"/>
      <c r="AA15" s="78"/>
      <c r="AB15" s="103"/>
      <c r="AC15" s="104"/>
      <c r="AD15" s="104"/>
      <c r="AE15" s="104"/>
      <c r="AF15" s="104"/>
      <c r="AG15" s="104"/>
      <c r="AH15" s="104"/>
      <c r="AI15" s="104"/>
      <c r="AJ15" s="104"/>
      <c r="AK15" s="104"/>
      <c r="AL15" s="104"/>
      <c r="AM15" s="104"/>
      <c r="AN15" s="104"/>
      <c r="AO15" s="104"/>
      <c r="AP15" s="104"/>
      <c r="AQ15" s="104"/>
      <c r="AR15" s="104"/>
      <c r="AS15" s="105"/>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78" t="s">
        <v>65</v>
      </c>
      <c r="C17" s="78"/>
      <c r="D17" s="78"/>
      <c r="E17" s="78"/>
      <c r="F17" s="78"/>
      <c r="G17" s="78"/>
      <c r="H17" s="78"/>
      <c r="I17" s="78"/>
      <c r="J17" s="78"/>
      <c r="K17" s="78"/>
      <c r="L17" s="78"/>
      <c r="M17" s="78"/>
      <c r="N17" s="78"/>
      <c r="O17" s="78"/>
      <c r="P17" s="78"/>
      <c r="Q17" s="78"/>
      <c r="R17" s="78"/>
      <c r="S17" s="78"/>
      <c r="T17" s="78"/>
      <c r="U17" s="78"/>
      <c r="V17" s="78"/>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59</v>
      </c>
      <c r="C18" s="66"/>
      <c r="D18" s="66"/>
      <c r="E18" s="66"/>
      <c r="F18" s="66"/>
      <c r="G18" s="66"/>
      <c r="H18" s="66"/>
      <c r="I18" s="66"/>
      <c r="J18" s="66"/>
      <c r="K18" s="66"/>
      <c r="L18" s="66"/>
      <c r="M18" s="66"/>
      <c r="N18" s="66"/>
      <c r="O18" s="66"/>
      <c r="P18" s="66"/>
      <c r="Q18" s="66"/>
      <c r="R18" s="66" t="s">
        <v>60</v>
      </c>
      <c r="S18" s="66"/>
      <c r="T18" s="66"/>
      <c r="U18" s="66"/>
      <c r="V18" s="66"/>
      <c r="W18" s="66" t="s">
        <v>61</v>
      </c>
      <c r="X18" s="66"/>
      <c r="Y18" s="66"/>
      <c r="Z18" s="66"/>
      <c r="AA18" s="66"/>
      <c r="AB18" s="66" t="s">
        <v>62</v>
      </c>
      <c r="AC18" s="66"/>
      <c r="AD18" s="66"/>
      <c r="AE18" s="66"/>
      <c r="AF18" s="66"/>
      <c r="AG18" s="66" t="s">
        <v>63</v>
      </c>
      <c r="AH18" s="66"/>
      <c r="AI18" s="66"/>
      <c r="AJ18" s="66"/>
      <c r="AK18" s="66"/>
      <c r="AL18" s="66"/>
      <c r="AM18" s="66"/>
      <c r="AN18" s="66"/>
      <c r="AO18" s="66"/>
      <c r="AP18" s="66"/>
      <c r="AQ18" s="66"/>
      <c r="AR18" s="66"/>
      <c r="AS18" s="66"/>
      <c r="AT18" s="46"/>
    </row>
    <row r="19" spans="1:46">
      <c r="A19" s="46"/>
      <c r="B19" s="89" t="s">
        <v>64</v>
      </c>
      <c r="C19" s="67"/>
      <c r="D19" s="67"/>
      <c r="E19" s="67"/>
      <c r="F19" s="67"/>
      <c r="G19" s="67"/>
      <c r="H19" s="67"/>
      <c r="I19" s="67"/>
      <c r="J19" s="67"/>
      <c r="K19" s="67"/>
      <c r="L19" s="67"/>
      <c r="M19" s="67"/>
      <c r="N19" s="67"/>
      <c r="O19" s="67"/>
      <c r="P19" s="67"/>
      <c r="Q19" s="68"/>
      <c r="R19" s="65" t="s">
        <v>92</v>
      </c>
      <c r="S19" s="65"/>
      <c r="T19" s="65"/>
      <c r="U19" s="65"/>
      <c r="V19" s="65"/>
      <c r="W19" s="90"/>
      <c r="X19" s="90"/>
      <c r="Y19" s="90"/>
      <c r="Z19" s="90"/>
      <c r="AA19" s="90"/>
      <c r="AB19" s="90"/>
      <c r="AC19" s="90"/>
      <c r="AD19" s="90"/>
      <c r="AE19" s="90"/>
      <c r="AF19" s="90"/>
      <c r="AG19" s="91"/>
      <c r="AH19" s="91"/>
      <c r="AI19" s="91"/>
      <c r="AJ19" s="91"/>
      <c r="AK19" s="91"/>
      <c r="AL19" s="91"/>
      <c r="AM19" s="91"/>
      <c r="AN19" s="91"/>
      <c r="AO19" s="91"/>
      <c r="AP19" s="91"/>
      <c r="AQ19" s="91"/>
      <c r="AR19" s="91"/>
      <c r="AS19" s="91"/>
      <c r="AT19" s="46"/>
    </row>
    <row r="20" spans="1:46">
      <c r="A20" s="46"/>
      <c r="B20" s="79"/>
      <c r="C20" s="67"/>
      <c r="D20" s="67"/>
      <c r="E20" s="67"/>
      <c r="F20" s="67"/>
      <c r="G20" s="67"/>
      <c r="H20" s="67"/>
      <c r="I20" s="67"/>
      <c r="J20" s="67"/>
      <c r="K20" s="67"/>
      <c r="L20" s="67"/>
      <c r="M20" s="67"/>
      <c r="N20" s="67"/>
      <c r="O20" s="67"/>
      <c r="P20" s="67"/>
      <c r="Q20" s="68"/>
      <c r="R20" s="65"/>
      <c r="S20" s="65"/>
      <c r="T20" s="65"/>
      <c r="U20" s="65"/>
      <c r="V20" s="65"/>
      <c r="W20" s="90"/>
      <c r="X20" s="90"/>
      <c r="Y20" s="90"/>
      <c r="Z20" s="90"/>
      <c r="AA20" s="90"/>
      <c r="AB20" s="90"/>
      <c r="AC20" s="90"/>
      <c r="AD20" s="90"/>
      <c r="AE20" s="90"/>
      <c r="AF20" s="90"/>
      <c r="AG20" s="91"/>
      <c r="AH20" s="91"/>
      <c r="AI20" s="91"/>
      <c r="AJ20" s="91"/>
      <c r="AK20" s="91"/>
      <c r="AL20" s="91"/>
      <c r="AM20" s="91"/>
      <c r="AN20" s="91"/>
      <c r="AO20" s="91"/>
      <c r="AP20" s="91"/>
      <c r="AQ20" s="91"/>
      <c r="AR20" s="91"/>
      <c r="AS20" s="91"/>
      <c r="AT20" s="46"/>
    </row>
    <row r="21" spans="1:46">
      <c r="A21" s="46"/>
      <c r="B21" s="79"/>
      <c r="C21" s="67"/>
      <c r="D21" s="67"/>
      <c r="E21" s="67"/>
      <c r="F21" s="67"/>
      <c r="G21" s="67"/>
      <c r="H21" s="67"/>
      <c r="I21" s="67"/>
      <c r="J21" s="67"/>
      <c r="K21" s="67"/>
      <c r="L21" s="67"/>
      <c r="M21" s="67"/>
      <c r="N21" s="67"/>
      <c r="O21" s="67"/>
      <c r="P21" s="67"/>
      <c r="Q21" s="68"/>
      <c r="R21" s="65"/>
      <c r="S21" s="65"/>
      <c r="T21" s="65"/>
      <c r="U21" s="65"/>
      <c r="V21" s="65"/>
      <c r="W21" s="90"/>
      <c r="X21" s="90"/>
      <c r="Y21" s="90"/>
      <c r="Z21" s="90"/>
      <c r="AA21" s="90"/>
      <c r="AB21" s="90"/>
      <c r="AC21" s="90"/>
      <c r="AD21" s="90"/>
      <c r="AE21" s="90"/>
      <c r="AF21" s="90"/>
      <c r="AG21" s="91"/>
      <c r="AH21" s="91"/>
      <c r="AI21" s="91"/>
      <c r="AJ21" s="91"/>
      <c r="AK21" s="91"/>
      <c r="AL21" s="91"/>
      <c r="AM21" s="91"/>
      <c r="AN21" s="91"/>
      <c r="AO21" s="91"/>
      <c r="AP21" s="91"/>
      <c r="AQ21" s="91"/>
      <c r="AR21" s="91"/>
      <c r="AS21" s="91"/>
      <c r="AT21" s="46"/>
    </row>
    <row r="22" spans="1:46">
      <c r="A22" s="46"/>
      <c r="B22" s="89" t="s">
        <v>107</v>
      </c>
      <c r="C22" s="67"/>
      <c r="D22" s="67"/>
      <c r="E22" s="67"/>
      <c r="F22" s="67"/>
      <c r="G22" s="67"/>
      <c r="H22" s="67"/>
      <c r="I22" s="67"/>
      <c r="J22" s="67"/>
      <c r="K22" s="67"/>
      <c r="L22" s="67"/>
      <c r="M22" s="67"/>
      <c r="N22" s="67"/>
      <c r="O22" s="67"/>
      <c r="P22" s="67"/>
      <c r="Q22" s="68"/>
      <c r="R22" s="65" t="s">
        <v>92</v>
      </c>
      <c r="S22" s="65"/>
      <c r="T22" s="65"/>
      <c r="U22" s="65"/>
      <c r="V22" s="65"/>
      <c r="W22" s="65" t="s">
        <v>92</v>
      </c>
      <c r="X22" s="65"/>
      <c r="Y22" s="65"/>
      <c r="Z22" s="65"/>
      <c r="AA22" s="65"/>
      <c r="AB22" s="90"/>
      <c r="AC22" s="90"/>
      <c r="AD22" s="90"/>
      <c r="AE22" s="90"/>
      <c r="AF22" s="90"/>
      <c r="AG22" s="91"/>
      <c r="AH22" s="91"/>
      <c r="AI22" s="91"/>
      <c r="AJ22" s="91"/>
      <c r="AK22" s="91"/>
      <c r="AL22" s="91"/>
      <c r="AM22" s="91"/>
      <c r="AN22" s="91"/>
      <c r="AO22" s="91"/>
      <c r="AP22" s="91"/>
      <c r="AQ22" s="91"/>
      <c r="AR22" s="91"/>
      <c r="AS22" s="91"/>
      <c r="AT22" s="46"/>
    </row>
    <row r="23" spans="1:46">
      <c r="A23" s="46"/>
      <c r="B23" s="79"/>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90"/>
      <c r="AC23" s="90"/>
      <c r="AD23" s="90"/>
      <c r="AE23" s="90"/>
      <c r="AF23" s="90"/>
      <c r="AG23" s="91"/>
      <c r="AH23" s="91"/>
      <c r="AI23" s="91"/>
      <c r="AJ23" s="91"/>
      <c r="AK23" s="91"/>
      <c r="AL23" s="91"/>
      <c r="AM23" s="91"/>
      <c r="AN23" s="91"/>
      <c r="AO23" s="91"/>
      <c r="AP23" s="91"/>
      <c r="AQ23" s="91"/>
      <c r="AR23" s="91"/>
      <c r="AS23" s="91"/>
      <c r="AT23" s="46"/>
    </row>
    <row r="24" spans="1:46">
      <c r="A24" s="46"/>
      <c r="B24" s="79"/>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90"/>
      <c r="AC24" s="90"/>
      <c r="AD24" s="90"/>
      <c r="AE24" s="90"/>
      <c r="AF24" s="90"/>
      <c r="AG24" s="91"/>
      <c r="AH24" s="91"/>
      <c r="AI24" s="91"/>
      <c r="AJ24" s="91"/>
      <c r="AK24" s="91"/>
      <c r="AL24" s="91"/>
      <c r="AM24" s="91"/>
      <c r="AN24" s="91"/>
      <c r="AO24" s="91"/>
      <c r="AP24" s="91"/>
      <c r="AQ24" s="91"/>
      <c r="AR24" s="91"/>
      <c r="AS24" s="91"/>
      <c r="AT24" s="46"/>
    </row>
    <row r="25" spans="1:46">
      <c r="A25" s="46"/>
      <c r="B25" s="89" t="s">
        <v>108</v>
      </c>
      <c r="C25" s="67"/>
      <c r="D25" s="67"/>
      <c r="E25" s="67"/>
      <c r="F25" s="67"/>
      <c r="G25" s="67"/>
      <c r="H25" s="67"/>
      <c r="I25" s="67"/>
      <c r="J25" s="67"/>
      <c r="K25" s="67"/>
      <c r="L25" s="67"/>
      <c r="M25" s="67"/>
      <c r="N25" s="67"/>
      <c r="O25" s="67"/>
      <c r="P25" s="67"/>
      <c r="Q25" s="68"/>
      <c r="R25" s="65" t="s">
        <v>92</v>
      </c>
      <c r="S25" s="65"/>
      <c r="T25" s="65"/>
      <c r="U25" s="65"/>
      <c r="V25" s="65"/>
      <c r="W25" s="65" t="s">
        <v>92</v>
      </c>
      <c r="X25" s="65"/>
      <c r="Y25" s="65"/>
      <c r="Z25" s="65"/>
      <c r="AA25" s="65"/>
      <c r="AB25" s="90"/>
      <c r="AC25" s="90"/>
      <c r="AD25" s="90"/>
      <c r="AE25" s="90"/>
      <c r="AF25" s="90"/>
      <c r="AG25" s="91"/>
      <c r="AH25" s="91"/>
      <c r="AI25" s="91"/>
      <c r="AJ25" s="91"/>
      <c r="AK25" s="91"/>
      <c r="AL25" s="91"/>
      <c r="AM25" s="91"/>
      <c r="AN25" s="91"/>
      <c r="AO25" s="91"/>
      <c r="AP25" s="91"/>
      <c r="AQ25" s="91"/>
      <c r="AR25" s="91"/>
      <c r="AS25" s="91"/>
      <c r="AT25" s="46"/>
    </row>
    <row r="26" spans="1:46">
      <c r="A26" s="46"/>
      <c r="B26" s="79"/>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0"/>
      <c r="AC26" s="90"/>
      <c r="AD26" s="90"/>
      <c r="AE26" s="90"/>
      <c r="AF26" s="90"/>
      <c r="AG26" s="91"/>
      <c r="AH26" s="91"/>
      <c r="AI26" s="91"/>
      <c r="AJ26" s="91"/>
      <c r="AK26" s="91"/>
      <c r="AL26" s="91"/>
      <c r="AM26" s="91"/>
      <c r="AN26" s="91"/>
      <c r="AO26" s="91"/>
      <c r="AP26" s="91"/>
      <c r="AQ26" s="91"/>
      <c r="AR26" s="91"/>
      <c r="AS26" s="91"/>
      <c r="AT26" s="46"/>
    </row>
    <row r="27" spans="1:46">
      <c r="A27" s="46"/>
      <c r="B27" s="79"/>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0"/>
      <c r="AC27" s="90"/>
      <c r="AD27" s="90"/>
      <c r="AE27" s="90"/>
      <c r="AF27" s="90"/>
      <c r="AG27" s="91"/>
      <c r="AH27" s="91"/>
      <c r="AI27" s="91"/>
      <c r="AJ27" s="91"/>
      <c r="AK27" s="91"/>
      <c r="AL27" s="91"/>
      <c r="AM27" s="91"/>
      <c r="AN27" s="91"/>
      <c r="AO27" s="91"/>
      <c r="AP27" s="91"/>
      <c r="AQ27" s="91"/>
      <c r="AR27" s="91"/>
      <c r="AS27" s="91"/>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2"/>
      <c r="AS30" s="46"/>
      <c r="AT30" s="46"/>
    </row>
    <row r="31" spans="1:46">
      <c r="A31" s="46"/>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5"/>
      <c r="AS31" s="46"/>
      <c r="AT31" s="46"/>
    </row>
    <row r="32" spans="1:46">
      <c r="A32" s="46"/>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5"/>
      <c r="AS32" s="46"/>
      <c r="AT32" s="46"/>
    </row>
    <row r="33" spans="1:46">
      <c r="A33" s="46"/>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c r="AS33" s="46"/>
      <c r="AT33" s="46"/>
    </row>
    <row r="34" spans="1:46">
      <c r="A34" s="46"/>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5"/>
      <c r="AS34" s="46"/>
      <c r="AT34" s="46"/>
    </row>
    <row r="35" spans="1:46">
      <c r="A35" s="46"/>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c r="AS35" s="46"/>
      <c r="AT35" s="46"/>
    </row>
    <row r="36" spans="1:46">
      <c r="A36" s="46"/>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5"/>
      <c r="AS36" s="46"/>
      <c r="AT36" s="46"/>
    </row>
    <row r="37" spans="1:46">
      <c r="A37" s="46"/>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5"/>
      <c r="AS37" s="46"/>
      <c r="AT37" s="46"/>
    </row>
    <row r="38" spans="1:46">
      <c r="A38" s="46"/>
      <c r="B38" s="86"/>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8"/>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110</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67</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96</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68</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xr:uid="{00000000-0002-0000-0500-000000000000}">
      <formula1>"選択,○,×"</formula1>
    </dataValidation>
  </dataValidations>
  <hyperlinks>
    <hyperlink ref="K7" r:id="rId1" xr:uid="{AC812284-6D31-4546-B318-203473635D8E}"/>
  </hyperlinks>
  <pageMargins left="0.51181102362204722" right="0.51181102362204722" top="0.74803149606299213" bottom="0.74803149606299213" header="0.31496062992125984" footer="0.31496062992125984"/>
  <pageSetup paperSize="9" scale="125"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21"/>
  <sheetViews>
    <sheetView view="pageBreakPreview" zoomScale="110" zoomScaleNormal="100" zoomScaleSheetLayoutView="110" workbookViewId="0">
      <selection activeCell="A22" sqref="A22:XFD22"/>
    </sheetView>
  </sheetViews>
  <sheetFormatPr baseColWidth="10" defaultColWidth="8.83203125" defaultRowHeight="14"/>
  <cols>
    <col min="2" max="2" width="14.6640625" customWidth="1"/>
    <col min="3" max="3" width="17.83203125" customWidth="1"/>
    <col min="4" max="4" width="29.1640625" customWidth="1"/>
    <col min="5" max="5" width="24" customWidth="1"/>
    <col min="6" max="6" width="15.6640625" customWidth="1"/>
    <col min="7" max="7" width="5.33203125" customWidth="1"/>
    <col min="8" max="8" width="27.6640625" customWidth="1"/>
    <col min="9" max="9" width="24.1640625" customWidth="1"/>
  </cols>
  <sheetData>
    <row r="1" spans="1:9">
      <c r="A1" s="4" t="s">
        <v>69</v>
      </c>
      <c r="B1" s="4" t="s">
        <v>0</v>
      </c>
      <c r="C1" s="4" t="s">
        <v>28</v>
      </c>
      <c r="D1" s="4" t="s">
        <v>39</v>
      </c>
      <c r="E1" s="4" t="s">
        <v>40</v>
      </c>
      <c r="F1" s="4" t="s">
        <v>41</v>
      </c>
    </row>
    <row r="2" spans="1:9">
      <c r="A2" s="4"/>
      <c r="B2" s="4">
        <f>①参加申込書!H$2</f>
        <v>0</v>
      </c>
      <c r="C2" s="4" t="str">
        <f>①参加申込書!D7</f>
        <v>選択して下さい</v>
      </c>
      <c r="D2" s="4">
        <f>①参加申込書!N7</f>
        <v>0</v>
      </c>
      <c r="E2" s="4">
        <f>①参加申込書!AL7</f>
        <v>0</v>
      </c>
      <c r="F2" s="4" t="str">
        <f>①参加申込書!AW7</f>
        <v>選択してください</v>
      </c>
    </row>
    <row r="3" spans="1:9">
      <c r="A3" s="4"/>
      <c r="B3" s="4">
        <f>①参加申込書!H$2</f>
        <v>0</v>
      </c>
      <c r="C3" s="4" t="str">
        <f>①参加申込書!D8</f>
        <v>選択して下さい</v>
      </c>
      <c r="D3" s="4">
        <f>①参加申込書!N8</f>
        <v>0</v>
      </c>
      <c r="E3" s="4">
        <f>①参加申込書!AL8</f>
        <v>0</v>
      </c>
      <c r="F3" s="4" t="str">
        <f>①参加申込書!AW8</f>
        <v>選択してください</v>
      </c>
    </row>
    <row r="4" spans="1:9">
      <c r="A4" s="4"/>
      <c r="B4" s="4">
        <f>①参加申込書!H$2</f>
        <v>0</v>
      </c>
      <c r="C4" s="4" t="str">
        <f>①参加申込書!D9</f>
        <v>選択して下さい</v>
      </c>
      <c r="D4" s="4">
        <f>①参加申込書!N9</f>
        <v>0</v>
      </c>
      <c r="E4" s="4">
        <f>①参加申込書!AL9</f>
        <v>0</v>
      </c>
      <c r="F4" s="4" t="str">
        <f>①参加申込書!AW9</f>
        <v>選択してください</v>
      </c>
    </row>
    <row r="5" spans="1:9">
      <c r="A5" s="4"/>
      <c r="B5" s="4">
        <f>①参加申込書!H$2</f>
        <v>0</v>
      </c>
      <c r="C5" s="4" t="str">
        <f>①参加申込書!D10</f>
        <v>選択して下さい</v>
      </c>
      <c r="D5" s="4">
        <f>①参加申込書!N10</f>
        <v>0</v>
      </c>
      <c r="E5" s="4">
        <f>①参加申込書!AL10</f>
        <v>0</v>
      </c>
      <c r="F5" s="4" t="str">
        <f>①参加申込書!AW10</f>
        <v>選択してください</v>
      </c>
    </row>
    <row r="6" spans="1:9">
      <c r="A6" s="4"/>
      <c r="B6" s="4">
        <f>①参加申込書!H$2</f>
        <v>0</v>
      </c>
      <c r="C6" s="4" t="str">
        <f>①参加申込書!D11</f>
        <v>選択して下さい</v>
      </c>
      <c r="D6" s="4">
        <f>①参加申込書!N11</f>
        <v>0</v>
      </c>
      <c r="E6" s="4">
        <f>①参加申込書!AL11</f>
        <v>0</v>
      </c>
      <c r="F6" s="4" t="str">
        <f>①参加申込書!AW11</f>
        <v>選択してください</v>
      </c>
    </row>
    <row r="8" spans="1:9">
      <c r="A8" s="4" t="s">
        <v>69</v>
      </c>
      <c r="B8" s="4" t="s">
        <v>0</v>
      </c>
      <c r="C8" s="4" t="s">
        <v>28</v>
      </c>
      <c r="D8" s="4" t="s">
        <v>39</v>
      </c>
      <c r="E8" s="4" t="s">
        <v>42</v>
      </c>
      <c r="F8" s="4" t="s">
        <v>40</v>
      </c>
    </row>
    <row r="9" spans="1:9">
      <c r="A9" s="4"/>
      <c r="B9" s="4">
        <f>①参加申込書!H$2</f>
        <v>0</v>
      </c>
      <c r="C9" s="4" t="s">
        <v>14</v>
      </c>
      <c r="D9" s="4">
        <f>①参加申込書!D14</f>
        <v>0</v>
      </c>
      <c r="E9" s="4">
        <f>①参加申込書!V14</f>
        <v>0</v>
      </c>
      <c r="F9" s="4">
        <f>①参加申込書!AS14</f>
        <v>0</v>
      </c>
    </row>
    <row r="11" spans="1:9">
      <c r="A11" s="4" t="s">
        <v>69</v>
      </c>
      <c r="B11" s="4" t="s">
        <v>0</v>
      </c>
      <c r="C11" s="4" t="s">
        <v>28</v>
      </c>
      <c r="D11" s="4" t="s">
        <v>43</v>
      </c>
      <c r="E11" s="4" t="s">
        <v>18</v>
      </c>
      <c r="F11" s="4" t="s">
        <v>20</v>
      </c>
      <c r="G11" s="4" t="s">
        <v>21</v>
      </c>
      <c r="H11" s="4" t="s">
        <v>44</v>
      </c>
      <c r="I11" s="4" t="s">
        <v>26</v>
      </c>
    </row>
    <row r="12" spans="1:9">
      <c r="A12" s="4"/>
      <c r="B12" s="4">
        <f>①参加申込書!H$2</f>
        <v>0</v>
      </c>
      <c r="C12" s="4" t="s">
        <v>45</v>
      </c>
      <c r="D12" s="4">
        <f>①参加申込書!D19</f>
        <v>0</v>
      </c>
      <c r="E12" s="4">
        <f>①参加申込書!D18</f>
        <v>0</v>
      </c>
      <c r="F12" s="4" t="str">
        <f>①参加申込書!AB18</f>
        <v>選択</v>
      </c>
      <c r="G12" s="4" t="str">
        <f>①参加申込書!AF18</f>
        <v>選択</v>
      </c>
      <c r="H12" s="4">
        <f>①参加申込書!AJ18</f>
        <v>0</v>
      </c>
      <c r="I12" s="4"/>
    </row>
    <row r="13" spans="1:9">
      <c r="A13" s="4"/>
      <c r="B13" s="4">
        <f>①参加申込書!H$2</f>
        <v>0</v>
      </c>
      <c r="C13" s="4" t="s">
        <v>46</v>
      </c>
      <c r="D13" s="4">
        <f>①参加申込書!D21</f>
        <v>0</v>
      </c>
      <c r="E13" s="4">
        <f>①参加申込書!D20</f>
        <v>0</v>
      </c>
      <c r="F13" s="4" t="str">
        <f>①参加申込書!AB20</f>
        <v>選択</v>
      </c>
      <c r="G13" s="4" t="str">
        <f>①参加申込書!AF20</f>
        <v>選択</v>
      </c>
      <c r="H13" s="4">
        <f>①参加申込書!AJ20</f>
        <v>0</v>
      </c>
      <c r="I13" s="4"/>
    </row>
    <row r="14" spans="1:9">
      <c r="A14" s="4"/>
      <c r="B14" s="4">
        <f>①参加申込書!H$2</f>
        <v>0</v>
      </c>
      <c r="C14" s="4" t="s">
        <v>47</v>
      </c>
      <c r="D14" s="4">
        <f>①参加申込書!D23</f>
        <v>0</v>
      </c>
      <c r="E14" s="4">
        <f>①参加申込書!D22</f>
        <v>0</v>
      </c>
      <c r="F14" s="4" t="str">
        <f>①参加申込書!AB22</f>
        <v>選択</v>
      </c>
      <c r="G14" s="4" t="str">
        <f>①参加申込書!AF22</f>
        <v>選択</v>
      </c>
      <c r="H14" s="4">
        <f>①参加申込書!AJ22</f>
        <v>0</v>
      </c>
      <c r="I14" s="4"/>
    </row>
    <row r="15" spans="1:9">
      <c r="A15" s="4"/>
      <c r="B15" s="4">
        <f>①参加申込書!H$2</f>
        <v>0</v>
      </c>
      <c r="C15" s="4" t="s">
        <v>48</v>
      </c>
      <c r="D15" s="4">
        <f>①参加申込書!D25</f>
        <v>0</v>
      </c>
      <c r="E15" s="4">
        <f>①参加申込書!D24</f>
        <v>0</v>
      </c>
      <c r="F15" s="4" t="str">
        <f>①参加申込書!AB24</f>
        <v>選択</v>
      </c>
      <c r="G15" s="4" t="str">
        <f>①参加申込書!AF24</f>
        <v>選択</v>
      </c>
      <c r="H15" s="4">
        <f>①参加申込書!AJ24</f>
        <v>0</v>
      </c>
      <c r="I15" s="4"/>
    </row>
    <row r="16" spans="1:9">
      <c r="A16" s="4"/>
      <c r="B16" s="4">
        <f>①参加申込書!H$2</f>
        <v>0</v>
      </c>
      <c r="C16" s="4" t="s">
        <v>49</v>
      </c>
      <c r="D16" s="4">
        <f>①参加申込書!D27</f>
        <v>0</v>
      </c>
      <c r="E16" s="4">
        <f>①参加申込書!D26</f>
        <v>0</v>
      </c>
      <c r="F16" s="4" t="str">
        <f>①参加申込書!AB26</f>
        <v>選択</v>
      </c>
      <c r="G16" s="4" t="str">
        <f>①参加申込書!AF26</f>
        <v>選択</v>
      </c>
      <c r="H16" s="4">
        <f>①参加申込書!AJ26</f>
        <v>0</v>
      </c>
      <c r="I16" s="4"/>
    </row>
    <row r="17" spans="1:9">
      <c r="A17" s="4"/>
      <c r="B17" s="4">
        <f>①参加申込書!H$2</f>
        <v>0</v>
      </c>
      <c r="C17" s="4" t="s">
        <v>50</v>
      </c>
      <c r="D17" s="4">
        <f>①参加申込書!D29</f>
        <v>0</v>
      </c>
      <c r="E17" s="4">
        <f>①参加申込書!D28</f>
        <v>0</v>
      </c>
      <c r="F17" s="4" t="str">
        <f>①参加申込書!AB28</f>
        <v>選択</v>
      </c>
      <c r="G17" s="4" t="str">
        <f>①参加申込書!AF28</f>
        <v>選択</v>
      </c>
      <c r="H17" s="4">
        <f>①参加申込書!AJ28</f>
        <v>0</v>
      </c>
      <c r="I17" s="4"/>
    </row>
    <row r="18" spans="1:9">
      <c r="A18" s="4"/>
      <c r="B18" s="4">
        <f>①参加申込書!H$2</f>
        <v>0</v>
      </c>
      <c r="C18" s="4" t="s">
        <v>51</v>
      </c>
      <c r="D18" s="4">
        <f>①参加申込書!D34</f>
        <v>0</v>
      </c>
      <c r="E18" s="4">
        <f>①参加申込書!D33</f>
        <v>0</v>
      </c>
      <c r="F18" s="4" t="str">
        <f>①参加申込書!AB33</f>
        <v>選択</v>
      </c>
      <c r="G18" s="4" t="str">
        <f>①参加申込書!AF33</f>
        <v>選択</v>
      </c>
      <c r="H18" s="4" t="str">
        <f>①参加申込書!AJ33</f>
        <v>選択してください</v>
      </c>
      <c r="I18" s="4" t="str">
        <f>①参加申込書!AR33</f>
        <v>自動入力されます</v>
      </c>
    </row>
    <row r="19" spans="1:9">
      <c r="A19" s="4"/>
      <c r="B19" s="4">
        <f>①参加申込書!H$2</f>
        <v>0</v>
      </c>
      <c r="C19" s="4" t="s">
        <v>52</v>
      </c>
      <c r="D19" s="4">
        <f>①参加申込書!D36</f>
        <v>0</v>
      </c>
      <c r="E19" s="4">
        <f>①参加申込書!D35</f>
        <v>0</v>
      </c>
      <c r="F19" s="4" t="str">
        <f>①参加申込書!AB35</f>
        <v>選択</v>
      </c>
      <c r="G19" s="4" t="str">
        <f>①参加申込書!AF35</f>
        <v>選択</v>
      </c>
      <c r="H19" s="4" t="str">
        <f>①参加申込書!AJ35</f>
        <v>選択してください</v>
      </c>
      <c r="I19" s="4" t="str">
        <f>①参加申込書!AR35</f>
        <v>自動入力されます</v>
      </c>
    </row>
    <row r="20" spans="1:9">
      <c r="A20" s="4"/>
      <c r="B20" s="4">
        <f>①参加申込書!H$2</f>
        <v>0</v>
      </c>
      <c r="C20" s="4" t="s">
        <v>53</v>
      </c>
      <c r="D20" s="4">
        <f>①参加申込書!D38</f>
        <v>0</v>
      </c>
      <c r="E20" s="4">
        <f>①参加申込書!D37</f>
        <v>0</v>
      </c>
      <c r="F20" s="4" t="str">
        <f>①参加申込書!AB37</f>
        <v>選択</v>
      </c>
      <c r="G20" s="4" t="str">
        <f>①参加申込書!AF37</f>
        <v>選択</v>
      </c>
      <c r="H20" s="4" t="str">
        <f>①参加申込書!AJ37</f>
        <v>選択してください</v>
      </c>
      <c r="I20" s="4" t="str">
        <f>①参加申込書!AR37</f>
        <v>自動入力されます</v>
      </c>
    </row>
    <row r="21" spans="1:9">
      <c r="A21" s="4"/>
      <c r="B21" s="4">
        <f>①参加申込書!H$2</f>
        <v>0</v>
      </c>
      <c r="C21" s="4" t="s">
        <v>54</v>
      </c>
      <c r="D21" s="4">
        <f>①参加申込書!D40</f>
        <v>0</v>
      </c>
      <c r="E21" s="4">
        <f>①参加申込書!D39</f>
        <v>0</v>
      </c>
      <c r="F21" s="4" t="str">
        <f>①参加申込書!AB39</f>
        <v>選択</v>
      </c>
      <c r="G21" s="4" t="str">
        <f>①参加申込書!AF39</f>
        <v>選択</v>
      </c>
      <c r="H21" s="4" t="str">
        <f>①参加申込書!AJ39</f>
        <v>選択してください</v>
      </c>
      <c r="I21" s="4" t="str">
        <f>①参加申込書!AR39</f>
        <v>自動入力されます</v>
      </c>
    </row>
  </sheetData>
  <phoneticPr fontId="1"/>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5"/>
  <sheetViews>
    <sheetView tabSelected="1" view="pageBreakPreview" topLeftCell="G1" zoomScale="130" zoomScaleNormal="80" zoomScaleSheetLayoutView="130" workbookViewId="0">
      <selection activeCell="M25" sqref="M25"/>
    </sheetView>
  </sheetViews>
  <sheetFormatPr baseColWidth="10" defaultColWidth="8.83203125" defaultRowHeight="14"/>
  <cols>
    <col min="2" max="2" width="14.1640625" customWidth="1"/>
    <col min="3" max="3" width="14.5" customWidth="1"/>
    <col min="4" max="4" width="15.33203125" bestFit="1" customWidth="1"/>
    <col min="5" max="5" width="22.5" bestFit="1" customWidth="1"/>
    <col min="6" max="6" width="18.6640625" bestFit="1" customWidth="1"/>
    <col min="7" max="7" width="18.5" bestFit="1" customWidth="1"/>
    <col min="8" max="8" width="18.6640625" bestFit="1" customWidth="1"/>
    <col min="9" max="10" width="18.83203125" bestFit="1" customWidth="1"/>
    <col min="11" max="11" width="18.6640625" bestFit="1" customWidth="1"/>
    <col min="12" max="12" width="18.83203125" bestFit="1" customWidth="1"/>
    <col min="13" max="13" width="35.83203125" customWidth="1"/>
  </cols>
  <sheetData>
    <row r="1" spans="1:13">
      <c r="A1" s="1"/>
      <c r="B1" s="6" t="s">
        <v>0</v>
      </c>
      <c r="C1" s="6" t="s">
        <v>43</v>
      </c>
      <c r="D1" s="6" t="s">
        <v>71</v>
      </c>
      <c r="E1" s="6" t="s">
        <v>75</v>
      </c>
      <c r="F1" s="6" t="s">
        <v>111</v>
      </c>
      <c r="G1" s="6" t="s">
        <v>113</v>
      </c>
      <c r="H1" s="6" t="s">
        <v>112</v>
      </c>
      <c r="I1" s="6" t="s">
        <v>114</v>
      </c>
      <c r="J1" s="6" t="s">
        <v>115</v>
      </c>
      <c r="K1" s="6" t="s">
        <v>116</v>
      </c>
      <c r="L1" s="6" t="s">
        <v>117</v>
      </c>
      <c r="M1" s="6" t="s">
        <v>76</v>
      </c>
    </row>
    <row r="2" spans="1:13">
      <c r="A2" s="7" t="s">
        <v>70</v>
      </c>
      <c r="B2" s="4">
        <f>'②顧問都合調査 (１人目)'!H$14</f>
        <v>0</v>
      </c>
      <c r="C2" s="4">
        <f>'②顧問都合調査 (１人目)'!AB$14</f>
        <v>0</v>
      </c>
      <c r="D2" s="4" t="str">
        <f>'②顧問都合調査 (１人目)'!R$19</f>
        <v>選択</v>
      </c>
      <c r="E2" s="4">
        <f>'②顧問都合調査 (１人目)'!AG$19</f>
        <v>0</v>
      </c>
      <c r="F2" s="4" t="str">
        <f>'②顧問都合調査 (１人目)'!R$22</f>
        <v>選択</v>
      </c>
      <c r="G2" s="4" t="str">
        <f>'②顧問都合調査 (１人目)'!W$22</f>
        <v>選択</v>
      </c>
      <c r="H2" s="4" t="str">
        <f>'②顧問都合調査 (１人目)'!AB$22</f>
        <v>選択</v>
      </c>
      <c r="I2" s="4">
        <f>'②顧問都合調査 (１人目)'!AG$22</f>
        <v>0</v>
      </c>
      <c r="J2" s="4" t="str">
        <f>'②顧問都合調査 (１人目)'!R$25</f>
        <v>選択</v>
      </c>
      <c r="K2" s="4" t="str">
        <f>'②顧問都合調査 (１人目)'!W$25</f>
        <v>選択</v>
      </c>
      <c r="L2" s="4">
        <f>'②顧問都合調査 (１人目)'!AG$25</f>
        <v>0</v>
      </c>
      <c r="M2" s="4">
        <f>'②顧問都合調査 (１人目)'!B$30</f>
        <v>0</v>
      </c>
    </row>
    <row r="3" spans="1:13">
      <c r="A3" s="7" t="s">
        <v>72</v>
      </c>
      <c r="B3" s="4">
        <f>'②顧問都合調査 (2人目)'!H14</f>
        <v>0</v>
      </c>
      <c r="C3" s="4">
        <f>'②顧問都合調査 (2人目)'!AB$14</f>
        <v>0</v>
      </c>
      <c r="D3" s="4" t="str">
        <f>'②顧問都合調査 (１人目)'!R$19</f>
        <v>選択</v>
      </c>
      <c r="E3" s="4">
        <f>'②顧問都合調査 (2人目)'!AG$19</f>
        <v>0</v>
      </c>
      <c r="F3" s="4" t="str">
        <f>'②顧問都合調査 (2人目)'!R$22</f>
        <v>選択</v>
      </c>
      <c r="G3" s="4" t="str">
        <f>'②顧問都合調査 (2人目)'!W$22</f>
        <v>選択</v>
      </c>
      <c r="H3" s="4">
        <f>'②顧問都合調査 (2人目)'!AB$22</f>
        <v>0</v>
      </c>
      <c r="I3" s="4">
        <f>'②顧問都合調査 (2人目)'!AG$22</f>
        <v>0</v>
      </c>
      <c r="J3" s="4" t="str">
        <f>'②顧問都合調査 (2人目)'!R$25</f>
        <v>選択</v>
      </c>
      <c r="K3" s="4" t="str">
        <f>'②顧問都合調査 (2人目)'!W$25</f>
        <v>選択</v>
      </c>
      <c r="L3" s="4">
        <f>'②顧問都合調査 (2人目)'!AG$25</f>
        <v>0</v>
      </c>
      <c r="M3" s="4">
        <f>'②顧問都合調査 (2人目)'!B$30</f>
        <v>0</v>
      </c>
    </row>
    <row r="4" spans="1:13">
      <c r="A4" s="7" t="s">
        <v>73</v>
      </c>
      <c r="B4" s="4">
        <f>'②顧問都合調査 (3人目)'!H14</f>
        <v>0</v>
      </c>
      <c r="C4" s="4">
        <f>'②顧問都合調査 (3人目)'!AB$14</f>
        <v>0</v>
      </c>
      <c r="D4" s="4" t="str">
        <f>'②顧問都合調査 (１人目)'!R$19</f>
        <v>選択</v>
      </c>
      <c r="E4" s="4">
        <f>'②顧問都合調査 (3人目)'!AG$19</f>
        <v>0</v>
      </c>
      <c r="F4" s="4" t="str">
        <f>'②顧問都合調査 (3人目)'!R$22</f>
        <v>選択</v>
      </c>
      <c r="G4" s="4" t="str">
        <f>'②顧問都合調査 (3人目)'!W$22</f>
        <v>選択</v>
      </c>
      <c r="H4" s="4">
        <f>'②顧問都合調査 (3人目)'!AB$22</f>
        <v>0</v>
      </c>
      <c r="I4" s="4">
        <f>'②顧問都合調査 (3人目)'!AG$22</f>
        <v>0</v>
      </c>
      <c r="J4" s="4" t="str">
        <f>'②顧問都合調査 (3人目)'!R$25</f>
        <v>選択</v>
      </c>
      <c r="K4" s="4" t="str">
        <f>'②顧問都合調査 (3人目)'!W$25</f>
        <v>選択</v>
      </c>
      <c r="L4" s="4">
        <f>'②顧問都合調査 (3人目)'!AG$25</f>
        <v>0</v>
      </c>
      <c r="M4" s="4">
        <f>'②顧問都合調査 (3人目)'!B$30</f>
        <v>0</v>
      </c>
    </row>
    <row r="5" spans="1:13">
      <c r="A5" s="7" t="s">
        <v>74</v>
      </c>
      <c r="B5" s="4">
        <f>'②顧問都合調査 (4人目)'!H14</f>
        <v>0</v>
      </c>
      <c r="C5" s="4">
        <f>'②顧問都合調査 (4人目)'!AB$14</f>
        <v>0</v>
      </c>
      <c r="D5" s="4" t="str">
        <f>'②顧問都合調査 (１人目)'!R$19</f>
        <v>選択</v>
      </c>
      <c r="E5" s="4">
        <f>'②顧問都合調査 (4人目)'!AG$19</f>
        <v>0</v>
      </c>
      <c r="F5" s="4" t="str">
        <f>'②顧問都合調査 (4人目)'!R$22</f>
        <v>選択</v>
      </c>
      <c r="G5" s="4" t="str">
        <f>'②顧問都合調査 (4人目)'!W$22</f>
        <v>選択</v>
      </c>
      <c r="H5" s="4">
        <f>'②顧問都合調査 (4人目)'!AB$22</f>
        <v>0</v>
      </c>
      <c r="I5" s="4">
        <f>'②顧問都合調査 (4人目)'!AG$22</f>
        <v>0</v>
      </c>
      <c r="J5" s="4" t="str">
        <f>'②顧問都合調査 (4人目)'!R$25</f>
        <v>選択</v>
      </c>
      <c r="K5" s="4" t="str">
        <f>'②顧問都合調査 (4人目)'!W$25</f>
        <v>選択</v>
      </c>
      <c r="L5" s="4">
        <f>'②顧問都合調査 (4人目)'!AG$25</f>
        <v>0</v>
      </c>
      <c r="M5" s="4">
        <f>'②顧問都合調査 (4人目)'!B$30</f>
        <v>0</v>
      </c>
    </row>
  </sheetData>
  <phoneticPr fontId="1"/>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記入上の注意</vt:lpstr>
      <vt:lpstr>①参加申込書</vt:lpstr>
      <vt:lpstr>②顧問都合調査 (１人目)</vt:lpstr>
      <vt:lpstr>②顧問都合調査 (2人目)</vt:lpstr>
      <vt:lpstr>②顧問都合調査 (3人目)</vt:lpstr>
      <vt:lpstr>②顧問都合調査 (4人目)</vt:lpstr>
      <vt:lpstr>事務局確認用（変更厳禁！）①</vt:lpstr>
      <vt:lpstr>事務局確認用（変更厳禁！）②</vt:lpstr>
      <vt:lpstr>'②顧問都合調査 (１人目)'!Print_Area</vt:lpstr>
      <vt:lpstr>'②顧問都合調査 (2人目)'!Print_Area</vt:lpstr>
      <vt:lpstr>'②顧問都合調査 (3人目)'!Print_Area</vt:lpstr>
      <vt:lpstr>'②顧問都合調査 (4人目)'!Print_Area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脇淵 良太</dc:creator>
  <cp:lastModifiedBy>Microsoft Office User</cp:lastModifiedBy>
  <cp:lastPrinted>2017-05-01T07:39:42Z</cp:lastPrinted>
  <dcterms:created xsi:type="dcterms:W3CDTF">2017-04-28T09:14:57Z</dcterms:created>
  <dcterms:modified xsi:type="dcterms:W3CDTF">2021-05-25T06:13:38Z</dcterms:modified>
</cp:coreProperties>
</file>