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tonegawashogo/Desktop/放送事務局_作業中/★2025_Tコン/３．エントリー必要品/"/>
    </mc:Choice>
  </mc:AlternateContent>
  <xr:revisionPtr revIDLastSave="0" documentId="13_ncr:1_{3AF4BA15-D683-B04A-8F36-83596876E4D7}" xr6:coauthVersionLast="47" xr6:coauthVersionMax="47" xr10:uidLastSave="{00000000-0000-0000-0000-000000000000}"/>
  <bookViews>
    <workbookView xWindow="0" yWindow="0" windowWidth="28800" windowHeight="18000" xr2:uid="{00000000-000D-0000-FFFF-FFFF00000000}"/>
  </bookViews>
  <sheets>
    <sheet name="記入表（コピーして使用してください）" sheetId="1" r:id="rId1"/>
    <sheet name="例" sheetId="2" r:id="rId2"/>
    <sheet name="Sheet1" sheetId="3" r:id="rId3"/>
    <sheet name="Sheet2" sheetId="4" r:id="rId4"/>
    <sheet name="Sheet6"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9" roundtripDataSignature="AMtx7mgI+TQmyIPaEAcMNKXESxFMrbalmg=="/>
    </ext>
  </extLst>
</workbook>
</file>

<file path=xl/calcChain.xml><?xml version="1.0" encoding="utf-8"?>
<calcChain xmlns="http://schemas.openxmlformats.org/spreadsheetml/2006/main">
  <c r="C15" i="1" l="1"/>
  <c r="D15" i="1"/>
  <c r="D15" i="2" l="1"/>
  <c r="C15" i="2"/>
  <c r="F5" i="2"/>
  <c r="E5" i="2"/>
  <c r="D5" i="2"/>
  <c r="C5" i="2"/>
  <c r="F5" i="1"/>
  <c r="E5" i="1"/>
  <c r="D5" i="1"/>
  <c r="C5" i="1"/>
</calcChain>
</file>

<file path=xl/sharedStrings.xml><?xml version="1.0" encoding="utf-8"?>
<sst xmlns="http://schemas.openxmlformats.org/spreadsheetml/2006/main" count="1483" uniqueCount="881">
  <si>
    <t>団体情報入力欄</t>
  </si>
  <si>
    <t>学校名</t>
  </si>
  <si>
    <t>団体名称</t>
  </si>
  <si>
    <t>代表生徒名</t>
  </si>
  <si>
    <t>連絡先担当者名</t>
  </si>
  <si>
    <t>緊急連絡先電話番号</t>
  </si>
  <si>
    <t>メールアドレス</t>
  </si>
  <si>
    <t>学校所在地</t>
  </si>
  <si>
    <t>電話番号</t>
  </si>
  <si>
    <t>FAX番号</t>
  </si>
  <si>
    <t>管理番号(自動入力)</t>
  </si>
  <si>
    <t>作品情報</t>
  </si>
  <si>
    <t>部門</t>
  </si>
  <si>
    <t>タイトル</t>
  </si>
  <si>
    <t>データの時間(分:秒)</t>
  </si>
  <si>
    <t>ネットにアップした時のアドレス
推奨：ギガファイル便
https://gigafile.nu/</t>
  </si>
  <si>
    <t>アップロードした端末のOS</t>
  </si>
  <si>
    <t>すべての項目を確認して下さい。</t>
  </si>
  <si>
    <t>確認欄(〇)</t>
  </si>
  <si>
    <t>URLが正しいか確認するためネットにアップしたデータを自身でもダウンロードしてみてください。</t>
  </si>
  <si>
    <t>〇</t>
  </si>
  <si>
    <t>提出したデータはノイズ・解像度・音声・タイトルセーフティーなどに問題はありませんでしたか？</t>
  </si>
  <si>
    <t>アップした作品は、審査規定に適合したものになっていますか？</t>
  </si>
  <si>
    <t>上記の表に記載漏れや誤りはありませんか？</t>
  </si>
  <si>
    <t>以上の項目を確認後下記のアドレスに添付で送信してください。⇩</t>
  </si>
  <si>
    <t>連絡先</t>
  </si>
  <si>
    <t>※連絡先は確認欄に〇が入力されたら表示されます。</t>
  </si>
  <si>
    <t>松本昭和学園　エクセラン高等学校</t>
  </si>
  <si>
    <t>放送部</t>
  </si>
  <si>
    <t>090-****-****</t>
  </si>
  <si>
    <t>080-****-****</t>
  </si>
  <si>
    <t>ビデオメッセージ部門</t>
  </si>
  <si>
    <t>MacOS</t>
  </si>
  <si>
    <t>通学区1</t>
  </si>
  <si>
    <t>学区</t>
  </si>
  <si>
    <t>学科</t>
  </si>
  <si>
    <t>所在地</t>
  </si>
  <si>
    <t>FAX</t>
  </si>
  <si>
    <t>飯山照丘高等学校</t>
  </si>
  <si>
    <t>（平成21年3月をもって閉校しました）</t>
  </si>
  <si>
    <r>
      <rPr>
        <sz val="11"/>
        <color theme="10"/>
        <rFont val="MS PGothic"/>
        <family val="2"/>
        <charset val="128"/>
      </rPr>
      <t>問合先：</t>
    </r>
    <r>
      <rPr>
        <u/>
        <sz val="11"/>
        <color theme="10"/>
        <rFont val="ＭＳ Ｐゴシック"/>
        <family val="2"/>
        <charset val="128"/>
      </rPr>
      <t>飯山高</t>
    </r>
  </si>
  <si>
    <t>飯山北高等校</t>
  </si>
  <si>
    <t>（平成28年3月をもって閉校しました）</t>
  </si>
  <si>
    <r>
      <rPr>
        <sz val="11"/>
        <color theme="10"/>
        <rFont val="MS PGothic"/>
        <family val="2"/>
        <charset val="128"/>
      </rPr>
      <t>問合先：</t>
    </r>
    <r>
      <rPr>
        <u/>
        <sz val="11"/>
        <color theme="10"/>
        <rFont val="ＭＳ Ｐゴシック"/>
        <family val="2"/>
        <charset val="128"/>
      </rPr>
      <t>飯山高</t>
    </r>
  </si>
  <si>
    <t>飯山南高等学校</t>
  </si>
  <si>
    <r>
      <rPr>
        <sz val="11"/>
        <color theme="10"/>
        <rFont val="MS PGothic"/>
        <family val="2"/>
        <charset val="128"/>
      </rPr>
      <t>問合先：</t>
    </r>
    <r>
      <rPr>
        <u/>
        <sz val="11"/>
        <color theme="10"/>
        <rFont val="ＭＳ Ｐゴシック"/>
        <family val="2"/>
        <charset val="128"/>
      </rPr>
      <t>飯山高</t>
    </r>
  </si>
  <si>
    <t>飯山高等学校</t>
  </si>
  <si>
    <t>普通・自然科学探究・人文科学探究・スポーツ科学</t>
  </si>
  <si>
    <t>〒389-2253</t>
  </si>
  <si>
    <t>0269-62-4175</t>
  </si>
  <si>
    <t>0269-81-1072</t>
  </si>
  <si>
    <t>飯山市飯山2610</t>
  </si>
  <si>
    <t>下高井農林高等学校</t>
  </si>
  <si>
    <t>農業</t>
  </si>
  <si>
    <t>〒389-2301</t>
  </si>
  <si>
    <t>0269-82-3115</t>
  </si>
  <si>
    <t>0269-82-1813</t>
  </si>
  <si>
    <t>下高井郡木島平村穂高2975</t>
  </si>
  <si>
    <t>中野高等学校</t>
  </si>
  <si>
    <r>
      <rPr>
        <sz val="11"/>
        <color theme="10"/>
        <rFont val="MS PGothic"/>
        <family val="2"/>
        <charset val="128"/>
      </rPr>
      <t>問合先：</t>
    </r>
    <r>
      <rPr>
        <u/>
        <sz val="11"/>
        <color theme="10"/>
        <rFont val="ＭＳ Ｐゴシック"/>
        <family val="2"/>
        <charset val="128"/>
      </rPr>
      <t>中野立志館高</t>
    </r>
  </si>
  <si>
    <t>中野実業高等学校</t>
  </si>
  <si>
    <t>（平成22年3月を持って閉校しました）</t>
  </si>
  <si>
    <r>
      <rPr>
        <sz val="11"/>
        <color theme="10"/>
        <rFont val="MS PGothic"/>
        <family val="2"/>
        <charset val="128"/>
      </rPr>
      <t>問合先：</t>
    </r>
    <r>
      <rPr>
        <u/>
        <sz val="11"/>
        <color theme="10"/>
        <rFont val="ＭＳ Ｐゴシック"/>
        <family val="2"/>
        <charset val="128"/>
      </rPr>
      <t>中野立志館高</t>
    </r>
  </si>
  <si>
    <t>中野立志館高等学校</t>
  </si>
  <si>
    <t>全日制：総合</t>
  </si>
  <si>
    <t>〒383-8567</t>
  </si>
  <si>
    <t>0269-22-2141</t>
  </si>
  <si>
    <t>0269-24-1251</t>
  </si>
  <si>
    <t>定時制：普通</t>
  </si>
  <si>
    <t>中野市三好町2-1-53</t>
  </si>
  <si>
    <t>中野西高等学校</t>
  </si>
  <si>
    <t>普通</t>
  </si>
  <si>
    <t>〒383-8511</t>
  </si>
  <si>
    <t>0269-22-7611</t>
  </si>
  <si>
    <t>0269-24-1253</t>
  </si>
  <si>
    <t>中野市西条544-1</t>
  </si>
  <si>
    <t>須坂商業高等学校</t>
  </si>
  <si>
    <t>（平成29年3月を持って閉校しました）</t>
  </si>
  <si>
    <r>
      <rPr>
        <sz val="11"/>
        <color theme="10"/>
        <rFont val="MS PGothic"/>
        <family val="2"/>
        <charset val="128"/>
      </rPr>
      <t>問合先：</t>
    </r>
    <r>
      <rPr>
        <u/>
        <sz val="11"/>
        <color theme="10"/>
        <rFont val="ＭＳ Ｐゴシック"/>
        <family val="2"/>
        <charset val="128"/>
      </rPr>
      <t>須坂創成高</t>
    </r>
  </si>
  <si>
    <t>須坂東高等学校</t>
  </si>
  <si>
    <t>〒382-0013</t>
  </si>
  <si>
    <t>026-245-0331</t>
  </si>
  <si>
    <t>026-251-2351</t>
  </si>
  <si>
    <t>須坂市日滝4-4</t>
  </si>
  <si>
    <t>須坂高等学校</t>
  </si>
  <si>
    <t>〒382-0091</t>
  </si>
  <si>
    <t>026-245-0334</t>
  </si>
  <si>
    <t>026-251-2352</t>
  </si>
  <si>
    <t>須坂市須坂1518-2</t>
  </si>
  <si>
    <t>須坂園芸高等学校</t>
  </si>
  <si>
    <r>
      <rPr>
        <sz val="11"/>
        <color theme="10"/>
        <rFont val="MS PGothic"/>
        <family val="2"/>
        <charset val="128"/>
      </rPr>
      <t>問合先：</t>
    </r>
    <r>
      <rPr>
        <u/>
        <sz val="11"/>
        <color theme="10"/>
        <rFont val="ＭＳ Ｐゴシック"/>
        <family val="2"/>
        <charset val="128"/>
      </rPr>
      <t>須坂創成高</t>
    </r>
  </si>
  <si>
    <t>須坂創成高等学校</t>
  </si>
  <si>
    <t>農業・工業・商業</t>
  </si>
  <si>
    <t>〒382-0097</t>
  </si>
  <si>
    <t>026-245-0103</t>
  </si>
  <si>
    <t>026-251-2350</t>
  </si>
  <si>
    <t>須坂市須坂1616</t>
  </si>
  <si>
    <t>北部高等学校</t>
  </si>
  <si>
    <t>〒389-1206</t>
  </si>
  <si>
    <t>026-253-2030</t>
  </si>
  <si>
    <t>026-253-1025</t>
  </si>
  <si>
    <t>上水内郡飯綱町普光寺156</t>
  </si>
  <si>
    <t>長野吉田高等学校</t>
  </si>
  <si>
    <t>全日制：普通</t>
  </si>
  <si>
    <t>〒381-8570</t>
  </si>
  <si>
    <t>026-241-6161</t>
  </si>
  <si>
    <t>026-241-9737</t>
  </si>
  <si>
    <t>長野吉田高戸隠分校</t>
  </si>
  <si>
    <t>定時制：普通（戸隠分校）</t>
  </si>
  <si>
    <t>長野市吉田2-12-9</t>
  </si>
  <si>
    <t>（戸隠）</t>
  </si>
  <si>
    <t>（戸隠分校）</t>
  </si>
  <si>
    <t>026-254-2158</t>
  </si>
  <si>
    <t>026-254-2798</t>
  </si>
  <si>
    <t>〒381-4101</t>
  </si>
  <si>
    <t>長野市戸隠1491</t>
  </si>
  <si>
    <t>長野高等学校</t>
  </si>
  <si>
    <t>〒380-8515</t>
  </si>
  <si>
    <t>026-234-1215</t>
  </si>
  <si>
    <t>026-234-3500</t>
  </si>
  <si>
    <t>長野市上松1-16-12</t>
  </si>
  <si>
    <t>長野西高等学校</t>
  </si>
  <si>
    <t>全日制：普通・国際教養</t>
  </si>
  <si>
    <t>〒380-8530</t>
  </si>
  <si>
    <t>026-234-2261</t>
  </si>
  <si>
    <t>026-237-5506</t>
  </si>
  <si>
    <t>通信制：普通</t>
  </si>
  <si>
    <t>長野市箱清水3-8-5</t>
  </si>
  <si>
    <t>長野商業高等学校</t>
  </si>
  <si>
    <t>全日制：商業</t>
  </si>
  <si>
    <t>〒380-0872</t>
  </si>
  <si>
    <t>026-234-1265</t>
  </si>
  <si>
    <t>026-234-0875</t>
  </si>
  <si>
    <t>長野市妻科243</t>
  </si>
  <si>
    <t>長野東高等学校</t>
  </si>
  <si>
    <t>〒381-0022</t>
  </si>
  <si>
    <t>026-221-8111</t>
  </si>
  <si>
    <t>026-251-1789</t>
  </si>
  <si>
    <t>長野市大豆島2743-1</t>
  </si>
  <si>
    <t>長野工業高等学校</t>
  </si>
  <si>
    <t>全日制：工業</t>
  </si>
  <si>
    <t>〒380-0948</t>
  </si>
  <si>
    <t>026-227-8555</t>
  </si>
  <si>
    <t>026-291-6250</t>
  </si>
  <si>
    <t>定時制：工業</t>
  </si>
  <si>
    <t>長野市差出南3-9-1</t>
  </si>
  <si>
    <t>中条高等学校</t>
  </si>
  <si>
    <t>（平成23年3月をもって閉校しました）</t>
  </si>
  <si>
    <r>
      <rPr>
        <sz val="11"/>
        <color theme="10"/>
        <rFont val="MS PGothic"/>
        <family val="2"/>
        <charset val="128"/>
      </rPr>
      <t>問合先：</t>
    </r>
    <r>
      <rPr>
        <u/>
        <sz val="11"/>
        <color theme="10"/>
        <rFont val="ＭＳ Ｐゴシック"/>
        <family val="2"/>
        <charset val="128"/>
      </rPr>
      <t>長野西高中条校</t>
    </r>
  </si>
  <si>
    <t>長野西高等学校中条校</t>
  </si>
  <si>
    <t>〒381-3203</t>
  </si>
  <si>
    <t>026-268-3026</t>
  </si>
  <si>
    <t>026-267-1009</t>
  </si>
  <si>
    <t>長野市中条2378-1</t>
  </si>
  <si>
    <t>犀峡高等学校</t>
  </si>
  <si>
    <t>（平成25年3月をもって閉校しました）</t>
  </si>
  <si>
    <r>
      <rPr>
        <sz val="11"/>
        <color theme="10"/>
        <rFont val="MS PGothic"/>
        <family val="2"/>
        <charset val="128"/>
      </rPr>
      <t>問合先：</t>
    </r>
    <r>
      <rPr>
        <u/>
        <sz val="11"/>
        <color theme="10"/>
        <rFont val="ＭＳ Ｐゴシック"/>
        <family val="2"/>
        <charset val="128"/>
      </rPr>
      <t>篠ノ井高犀峡校</t>
    </r>
  </si>
  <si>
    <t>篠ノ井高等学校犀峡校</t>
  </si>
  <si>
    <t>〒381-2413</t>
  </si>
  <si>
    <t>026-262-2044</t>
  </si>
  <si>
    <t>026-291-2025</t>
  </si>
  <si>
    <t>長野市信州新町下市場70</t>
  </si>
  <si>
    <t>長野南高等学校</t>
  </si>
  <si>
    <t>〒381-2214</t>
  </si>
  <si>
    <t>026-284-8850</t>
  </si>
  <si>
    <t>026-291-1552</t>
  </si>
  <si>
    <t>長野市稲里町田牧大北236-2</t>
  </si>
  <si>
    <t>篠ノ井高等学校</t>
  </si>
  <si>
    <t>〒388-8007</t>
  </si>
  <si>
    <t>026-292-0066</t>
  </si>
  <si>
    <t>026-292-9136</t>
  </si>
  <si>
    <t>長野市篠ノ井布施高田1161-2</t>
  </si>
  <si>
    <t>更級農業高等学校</t>
  </si>
  <si>
    <t>026-292-0037</t>
  </si>
  <si>
    <t>026-292-9998</t>
  </si>
  <si>
    <t>長野市篠ノ井布施高田200</t>
  </si>
  <si>
    <t>松代高等学校</t>
  </si>
  <si>
    <t>普通・商業</t>
  </si>
  <si>
    <t>〒381-1232</t>
  </si>
  <si>
    <t>026-278-2044</t>
  </si>
  <si>
    <t>026-261-2120</t>
  </si>
  <si>
    <t>長野市松代町西条4065</t>
  </si>
  <si>
    <t>屋代高等学校</t>
  </si>
  <si>
    <t>普通・理数</t>
  </si>
  <si>
    <t>〒387-8501</t>
  </si>
  <si>
    <t>026-272-0069</t>
  </si>
  <si>
    <t>026-261-3450</t>
  </si>
  <si>
    <t>千曲市屋代1000</t>
  </si>
  <si>
    <t>屋代南高等学校</t>
  </si>
  <si>
    <t>普通・家庭</t>
  </si>
  <si>
    <t>〒387-8502</t>
  </si>
  <si>
    <t>026-272-2800</t>
  </si>
  <si>
    <t>026-261-3451</t>
  </si>
  <si>
    <t>千曲市屋代2104</t>
  </si>
  <si>
    <t>坂城高等学校</t>
  </si>
  <si>
    <t>〒389-0601</t>
  </si>
  <si>
    <t>0268-82-2112</t>
  </si>
  <si>
    <t>0268-81-1304</t>
  </si>
  <si>
    <t>埴科郡坂城町坂城6727</t>
  </si>
  <si>
    <t>ページの先頭へ戻る</t>
  </si>
  <si>
    <t>通学区2</t>
  </si>
  <si>
    <t>上田千曲高等学校</t>
  </si>
  <si>
    <t>全日制：工業・商業・家庭</t>
  </si>
  <si>
    <t>〒386-8585</t>
  </si>
  <si>
    <t>0268-22-7070</t>
  </si>
  <si>
    <t>0268-23-5370</t>
  </si>
  <si>
    <t>上田市中之条626</t>
  </si>
  <si>
    <t>上田高等学校</t>
  </si>
  <si>
    <t>〒386-8715</t>
  </si>
  <si>
    <t>0268-22-0002</t>
  </si>
  <si>
    <t>0268-23-5390</t>
  </si>
  <si>
    <t>上田市大手1-4-32</t>
  </si>
  <si>
    <t>上田染谷丘高等学校</t>
  </si>
  <si>
    <t>普通・国際教養</t>
  </si>
  <si>
    <t>〒386-8685</t>
  </si>
  <si>
    <t>0268-22-0435</t>
  </si>
  <si>
    <t>0268-23-5333</t>
  </si>
  <si>
    <t>上田市上田1710</t>
  </si>
  <si>
    <t>上田東高等学校</t>
  </si>
  <si>
    <t>〒386-8683</t>
  </si>
  <si>
    <t>0268-22-0101</t>
  </si>
  <si>
    <t>0268-23-5170</t>
  </si>
  <si>
    <t>上田市常田3-5-68</t>
  </si>
  <si>
    <t>丸子修学館高等学校</t>
  </si>
  <si>
    <t>総合</t>
  </si>
  <si>
    <t>〒386-0405</t>
  </si>
  <si>
    <t>0268-42-2827</t>
  </si>
  <si>
    <t>0268-41-1050</t>
  </si>
  <si>
    <t>上田市中丸子810-2</t>
  </si>
  <si>
    <t>東御清翔高等学校</t>
  </si>
  <si>
    <t>多部制：普通</t>
  </si>
  <si>
    <t>〒389-0517</t>
  </si>
  <si>
    <t>0268-62-0014</t>
  </si>
  <si>
    <t>0268-61-0013</t>
  </si>
  <si>
    <t>東御市県276</t>
  </si>
  <si>
    <t>蓼科高等学校</t>
  </si>
  <si>
    <t>〒384-2305</t>
  </si>
  <si>
    <t>0267-56-1015</t>
  </si>
  <si>
    <t>0267-51-3006</t>
  </si>
  <si>
    <t>北佐久郡立科町芦田3652</t>
  </si>
  <si>
    <t>望月高等学校</t>
  </si>
  <si>
    <t>〒384-2202</t>
  </si>
  <si>
    <t>0267-53-2100</t>
  </si>
  <si>
    <t>0267-51-1013</t>
  </si>
  <si>
    <t>佐久市望月276-1</t>
  </si>
  <si>
    <t>小諸商業高等学校</t>
  </si>
  <si>
    <t>〒384-0028</t>
  </si>
  <si>
    <t>0267-22-0103</t>
  </si>
  <si>
    <t>0267-25-3785</t>
  </si>
  <si>
    <t>定時制：商業</t>
  </si>
  <si>
    <t>小諸市田町3-1-1</t>
  </si>
  <si>
    <t>小諸高等学校</t>
  </si>
  <si>
    <t>普通・音楽</t>
  </si>
  <si>
    <t>〒384-0023</t>
  </si>
  <si>
    <t>0267-22-0216</t>
  </si>
  <si>
    <t>0267-25-3808</t>
  </si>
  <si>
    <t>小諸市東雲4-1-1</t>
  </si>
  <si>
    <t>軽井沢高等学校</t>
  </si>
  <si>
    <t>〒389-0102</t>
  </si>
  <si>
    <t>0267-42-2390</t>
  </si>
  <si>
    <t>0267-41-1014</t>
  </si>
  <si>
    <t>北佐久郡軽井沢町軽井沢1323-43</t>
  </si>
  <si>
    <t>北佐久農業高等学校</t>
  </si>
  <si>
    <t>（平成27年3月をもって閉校しました）</t>
  </si>
  <si>
    <r>
      <rPr>
        <sz val="11"/>
        <color theme="10"/>
        <rFont val="MS PGothic"/>
        <family val="2"/>
        <charset val="128"/>
      </rPr>
      <t>問合先：</t>
    </r>
    <r>
      <rPr>
        <u/>
        <sz val="11"/>
        <color theme="10"/>
        <rFont val="ＭＳ Ｐゴシック"/>
        <family val="2"/>
        <charset val="128"/>
      </rPr>
      <t>佐久平総合技術高（浅間キャンパス）</t>
    </r>
  </si>
  <si>
    <t>佐久平総合技術高等学校</t>
  </si>
  <si>
    <t>（浅間キャンパス）</t>
  </si>
  <si>
    <t>（浅間）</t>
  </si>
  <si>
    <t>農業・工業</t>
  </si>
  <si>
    <t>〒385-0022</t>
  </si>
  <si>
    <t>0267-67-4010</t>
  </si>
  <si>
    <t>0267-66-1452</t>
  </si>
  <si>
    <t>（臼田キャンパス）</t>
  </si>
  <si>
    <t>佐久市岩村田991</t>
  </si>
  <si>
    <t>（臼田）</t>
  </si>
  <si>
    <t>0267-82-2035</t>
  </si>
  <si>
    <t>0267-81-1077</t>
  </si>
  <si>
    <t>〒384-0301</t>
  </si>
  <si>
    <t>佐久市臼田751</t>
  </si>
  <si>
    <t>岩村田高等学校</t>
  </si>
  <si>
    <t>0267-67-2439</t>
  </si>
  <si>
    <t>0267-66-1450</t>
  </si>
  <si>
    <t>佐久市岩村田1248-1</t>
  </si>
  <si>
    <t>野沢北高等学校</t>
  </si>
  <si>
    <t>〒385-0053</t>
  </si>
  <si>
    <t>0267-62-0020</t>
  </si>
  <si>
    <t>0267-63-5290</t>
  </si>
  <si>
    <t>佐久市野沢449-2</t>
  </si>
  <si>
    <t>野沢南高等学校</t>
  </si>
  <si>
    <t>〒385-0052</t>
  </si>
  <si>
    <t>0267-62-0064</t>
  </si>
  <si>
    <t>0267-63-2238</t>
  </si>
  <si>
    <t>佐久市原86-1</t>
  </si>
  <si>
    <t>臼田高等学校</t>
  </si>
  <si>
    <r>
      <rPr>
        <sz val="11"/>
        <color theme="10"/>
        <rFont val="MS PGothic"/>
        <family val="2"/>
        <charset val="128"/>
      </rPr>
      <t>問合先：</t>
    </r>
    <r>
      <rPr>
        <u/>
        <sz val="11"/>
        <color theme="10"/>
        <rFont val="ＭＳ Ｐゴシック"/>
        <family val="2"/>
        <charset val="128"/>
      </rPr>
      <t>佐久平総合技術高（臼田キャンパス）</t>
    </r>
  </si>
  <si>
    <t>小海高等学校</t>
  </si>
  <si>
    <t>〒384-1105</t>
  </si>
  <si>
    <t>0267-92-2063</t>
  </si>
  <si>
    <t>0267-91-2007</t>
  </si>
  <si>
    <t>南佐久郡小海町千代里1006-2</t>
  </si>
  <si>
    <t>通学区3</t>
  </si>
  <si>
    <t>富士見高等学校</t>
  </si>
  <si>
    <t>普通・農業</t>
  </si>
  <si>
    <t>〒399-0211</t>
  </si>
  <si>
    <t>0266-62-2282</t>
  </si>
  <si>
    <t>0266-61-1001</t>
  </si>
  <si>
    <t>諏訪郡富士見町富士見3330</t>
  </si>
  <si>
    <t>茅野高等学校</t>
  </si>
  <si>
    <t>〒391-8511</t>
  </si>
  <si>
    <t>0266-72-3175</t>
  </si>
  <si>
    <t>0266-73-3899</t>
  </si>
  <si>
    <t>茅野市宮川11395</t>
  </si>
  <si>
    <t>諏訪実業高等学校</t>
  </si>
  <si>
    <t>全日制：商業・家庭</t>
  </si>
  <si>
    <t>〒392-0007</t>
  </si>
  <si>
    <t>0266-52-0359</t>
  </si>
  <si>
    <t>0266-57-2430</t>
  </si>
  <si>
    <t>諏訪市清水3-3663-3</t>
  </si>
  <si>
    <t>諏訪清陵高等学校</t>
  </si>
  <si>
    <t>〒392-8548</t>
  </si>
  <si>
    <t>0266-52-0201</t>
  </si>
  <si>
    <t>0266-57-2426</t>
  </si>
  <si>
    <t>諏訪市清水1-10-1</t>
  </si>
  <si>
    <t>諏訪二葉高等学校</t>
  </si>
  <si>
    <t>〒392-8549</t>
  </si>
  <si>
    <t>0266-52-4628</t>
  </si>
  <si>
    <t>0266-57-2420</t>
  </si>
  <si>
    <t>諏訪市岡村2-13-28</t>
  </si>
  <si>
    <t>下諏訪向陽高等学校</t>
  </si>
  <si>
    <t>〒393-0025</t>
  </si>
  <si>
    <t>0266-28-7582</t>
  </si>
  <si>
    <t>0266-26-1021</t>
  </si>
  <si>
    <t>諏訪郡下諏訪町7401</t>
  </si>
  <si>
    <t>岡谷東高等学校</t>
  </si>
  <si>
    <t>〒394-0033</t>
  </si>
  <si>
    <t>0266-23-3161</t>
  </si>
  <si>
    <t>0266-21-1016</t>
  </si>
  <si>
    <t>岡谷市南宮2-1-17</t>
  </si>
  <si>
    <t>岡谷南高等学校</t>
  </si>
  <si>
    <t>〒394-0034</t>
  </si>
  <si>
    <t>0266-23-2355</t>
  </si>
  <si>
    <t>0266-21-1015</t>
  </si>
  <si>
    <t>岡谷市湖畔3-3-30</t>
  </si>
  <si>
    <t>岡谷工業高等学校</t>
  </si>
  <si>
    <t>工業</t>
  </si>
  <si>
    <t>〒394-0004</t>
  </si>
  <si>
    <t>0266-22-2847</t>
  </si>
  <si>
    <t>0266-21-1005</t>
  </si>
  <si>
    <t>岡谷市神明町2-10-3</t>
  </si>
  <si>
    <t>辰野高等学校</t>
  </si>
  <si>
    <t>〒399-0428</t>
  </si>
  <si>
    <t>0266-41-0770</t>
  </si>
  <si>
    <t>0266-44-1001</t>
  </si>
  <si>
    <t>上伊那郡辰野町伊那富3644-2</t>
  </si>
  <si>
    <t>箕輪進修高等学校</t>
  </si>
  <si>
    <t>多部制：普通・工業</t>
  </si>
  <si>
    <t>〒399-4601</t>
  </si>
  <si>
    <t>0265-79-2140</t>
  </si>
  <si>
    <t>0265-70-1305</t>
  </si>
  <si>
    <t>上伊那郡箕輪町中箕輪13238</t>
  </si>
  <si>
    <t>上伊那農業高等学校</t>
  </si>
  <si>
    <t>〒399-4594</t>
  </si>
  <si>
    <t>0265-72-5281</t>
  </si>
  <si>
    <t>0265-76-8942</t>
  </si>
  <si>
    <t>上伊那郡南箕輪村9110</t>
  </si>
  <si>
    <t>高遠高等学校</t>
  </si>
  <si>
    <t>〒396-0293</t>
  </si>
  <si>
    <t>0265-94-2130</t>
  </si>
  <si>
    <t>0265-94-1210</t>
  </si>
  <si>
    <t>伊那市高遠町小原824</t>
  </si>
  <si>
    <t>伊那北高等学校</t>
  </si>
  <si>
    <t>〒396-8558</t>
  </si>
  <si>
    <t>0265-72-2221</t>
  </si>
  <si>
    <t>0265-76-8969</t>
  </si>
  <si>
    <t>伊那市山寺2165</t>
  </si>
  <si>
    <t>伊那弥生ケ丘高等学校</t>
  </si>
  <si>
    <t>〒396-0026</t>
  </si>
  <si>
    <t>0265-72-6118</t>
  </si>
  <si>
    <t>0265-76-8945</t>
  </si>
  <si>
    <t>伊那市西町5703</t>
  </si>
  <si>
    <t>赤穂高等学校</t>
  </si>
  <si>
    <t>全日制：普通・商業</t>
  </si>
  <si>
    <t>〒399-4117</t>
  </si>
  <si>
    <t>0265-82-3221</t>
  </si>
  <si>
    <t>0265-81-1251</t>
  </si>
  <si>
    <t>駒ヶ根市赤穂11041-4</t>
  </si>
  <si>
    <t>駒ケ根工業高等学校</t>
  </si>
  <si>
    <t>0265-82-5251</t>
  </si>
  <si>
    <t>0265-81-1253</t>
  </si>
  <si>
    <t>駒ヶ根市赤穂14-2</t>
  </si>
  <si>
    <t>松川高等学校</t>
  </si>
  <si>
    <t>〒399-3301</t>
  </si>
  <si>
    <t>0265-37-2011</t>
  </si>
  <si>
    <t>0265-37-3173</t>
  </si>
  <si>
    <t>下伊那郡松川町上片桐919-1</t>
  </si>
  <si>
    <t>飯田高等学校</t>
  </si>
  <si>
    <t>〒395-0004</t>
  </si>
  <si>
    <t>0265-22-4500</t>
  </si>
  <si>
    <t>0265-22-8180</t>
  </si>
  <si>
    <t>飯田市上郷黒田450</t>
  </si>
  <si>
    <t>飯田風越高等学校</t>
  </si>
  <si>
    <t>〒395-8543</t>
  </si>
  <si>
    <t>0265-22-1515</t>
  </si>
  <si>
    <t>0265-22-8390</t>
  </si>
  <si>
    <t>飯田市上郷黒田6462</t>
  </si>
  <si>
    <t>飯田工業高等学校</t>
  </si>
  <si>
    <r>
      <rPr>
        <sz val="11"/>
        <color theme="10"/>
        <rFont val="MS PGothic"/>
        <family val="2"/>
        <charset val="128"/>
      </rPr>
      <t>問合先：</t>
    </r>
    <r>
      <rPr>
        <u/>
        <sz val="11"/>
        <color theme="10"/>
        <rFont val="ＭＳ Ｐゴシック"/>
        <family val="2"/>
        <charset val="128"/>
      </rPr>
      <t>飯田OIDE長姫高</t>
    </r>
  </si>
  <si>
    <t>飯田長姫高等学校</t>
  </si>
  <si>
    <r>
      <rPr>
        <sz val="11"/>
        <color theme="10"/>
        <rFont val="MS PGothic"/>
        <family val="2"/>
        <charset val="128"/>
      </rPr>
      <t>問合先：</t>
    </r>
    <r>
      <rPr>
        <u/>
        <sz val="11"/>
        <color theme="10"/>
        <rFont val="ＭＳ Ｐゴシック"/>
        <family val="2"/>
        <charset val="128"/>
      </rPr>
      <t>飯田OIDE長姫高</t>
    </r>
  </si>
  <si>
    <t>飯田OIDE長姫高等学校</t>
  </si>
  <si>
    <t>全日制：工業・商業</t>
  </si>
  <si>
    <t>〒395-0804</t>
  </si>
  <si>
    <t>0265-22-7117</t>
  </si>
  <si>
    <t>0265-53-4995</t>
  </si>
  <si>
    <t>定時制：普通・工業</t>
  </si>
  <si>
    <t>飯田市鼎名古熊2535-2</t>
  </si>
  <si>
    <t>下伊那農業高等学校</t>
  </si>
  <si>
    <t>0265-22-5550</t>
  </si>
  <si>
    <t>0265-53-0339</t>
  </si>
  <si>
    <t>飯田市鼎名古熊2366-4</t>
  </si>
  <si>
    <t>阿智高等学校</t>
  </si>
  <si>
    <t>〒395-0301</t>
  </si>
  <si>
    <t>0265-43-2242</t>
  </si>
  <si>
    <t>0265-45-1158</t>
  </si>
  <si>
    <t>下伊那郡阿智村春日2840</t>
  </si>
  <si>
    <t>阿南高等学校</t>
  </si>
  <si>
    <t>〒399-1501</t>
  </si>
  <si>
    <t>0260-22-2052</t>
  </si>
  <si>
    <t>0260-31-1013</t>
  </si>
  <si>
    <t>下伊那郡阿南町北條2237</t>
  </si>
  <si>
    <t>通学区4</t>
  </si>
  <si>
    <t>蘇南高等学校</t>
  </si>
  <si>
    <t>〒399-5301</t>
  </si>
  <si>
    <t>0264-57-2063</t>
  </si>
  <si>
    <t>0264-57-1009</t>
  </si>
  <si>
    <t>木曽郡南木曽町読書2937-45</t>
  </si>
  <si>
    <t>木曽高等学校</t>
  </si>
  <si>
    <t>（平成22年3月をもって閉校しました）</t>
  </si>
  <si>
    <r>
      <rPr>
        <sz val="11"/>
        <color theme="10"/>
        <rFont val="MS PGothic"/>
        <family val="2"/>
        <charset val="128"/>
      </rPr>
      <t>問合先：</t>
    </r>
    <r>
      <rPr>
        <u/>
        <sz val="11"/>
        <color theme="10"/>
        <rFont val="ＭＳ Ｐゴシック"/>
        <family val="2"/>
        <charset val="128"/>
      </rPr>
      <t>木曽青峰高</t>
    </r>
  </si>
  <si>
    <t>木曽山林高等学校</t>
  </si>
  <si>
    <r>
      <rPr>
        <sz val="11"/>
        <color theme="10"/>
        <rFont val="MS PGothic"/>
        <family val="2"/>
        <charset val="128"/>
      </rPr>
      <t>問合先：</t>
    </r>
    <r>
      <rPr>
        <u/>
        <sz val="11"/>
        <color theme="10"/>
        <rFont val="ＭＳ Ｐゴシック"/>
        <family val="2"/>
        <charset val="128"/>
      </rPr>
      <t>木曽青峰高</t>
    </r>
  </si>
  <si>
    <t>木曽青峰高等学校</t>
  </si>
  <si>
    <t>全日制：普通・農業・工業・理数</t>
  </si>
  <si>
    <t>〒397-8571</t>
  </si>
  <si>
    <t>0264-22-2119</t>
  </si>
  <si>
    <t>0264-21-1056</t>
  </si>
  <si>
    <t>木曽郡木曽町福島1827-2</t>
  </si>
  <si>
    <t>塩尻志学館高等学校</t>
  </si>
  <si>
    <t>〒399-0703</t>
  </si>
  <si>
    <t>0263-52-0015</t>
  </si>
  <si>
    <t>0263-51-1310</t>
  </si>
  <si>
    <t>塩尻市広丘高出4-4</t>
  </si>
  <si>
    <t>田川高等学校</t>
  </si>
  <si>
    <t>〒399-0701</t>
  </si>
  <si>
    <t>0263-86-3000</t>
  </si>
  <si>
    <t>0263-86-9151</t>
  </si>
  <si>
    <t>塩尻市広丘吉田2645</t>
  </si>
  <si>
    <t>梓川高等学校</t>
  </si>
  <si>
    <t>〒390-1401</t>
  </si>
  <si>
    <t>0263-92-2119</t>
  </si>
  <si>
    <t>0263-91-1027</t>
  </si>
  <si>
    <t>松本市波田10000-1</t>
  </si>
  <si>
    <t>松本工業高等学校</t>
  </si>
  <si>
    <t>〒390-8525</t>
  </si>
  <si>
    <t>0263-25-1184</t>
  </si>
  <si>
    <t>0263-27-6170</t>
  </si>
  <si>
    <t>松本市筑摩4-11-1</t>
  </si>
  <si>
    <t>松本県ケ丘高等学校</t>
  </si>
  <si>
    <t>普通・英語</t>
  </si>
  <si>
    <t>〒390-8543</t>
  </si>
  <si>
    <t>0263-32-1142</t>
  </si>
  <si>
    <t>0263-37-1074</t>
  </si>
  <si>
    <t>松本市県2-1-1</t>
  </si>
  <si>
    <t>松本美須々ケ丘高等学校</t>
  </si>
  <si>
    <t>〒390-8602</t>
  </si>
  <si>
    <t>0263-33-3690</t>
  </si>
  <si>
    <t>0263-37-1076</t>
  </si>
  <si>
    <t>松本市美須々2-1</t>
  </si>
  <si>
    <t>松本深志高等学校</t>
  </si>
  <si>
    <t>〒390-8603</t>
  </si>
  <si>
    <t>0263-32-0003</t>
  </si>
  <si>
    <t>0263-37-1071</t>
  </si>
  <si>
    <t>松本市蟻ケ崎3-8-1</t>
  </si>
  <si>
    <t>松本蟻ケ崎高等学校</t>
  </si>
  <si>
    <t>〒390-8605</t>
  </si>
  <si>
    <t>0263-32-0005</t>
  </si>
  <si>
    <t>0263-37-1072</t>
  </si>
  <si>
    <t>松本市蟻ケ崎1-1-54</t>
  </si>
  <si>
    <t>松本筑摩高等学校</t>
  </si>
  <si>
    <t>〒390-8531</t>
  </si>
  <si>
    <t>0263-47-1351</t>
  </si>
  <si>
    <t>0263-40-1521</t>
  </si>
  <si>
    <t>松本市島立2237</t>
  </si>
  <si>
    <t>明科高等学校</t>
  </si>
  <si>
    <t>〒399-7101</t>
  </si>
  <si>
    <t>0263-62-4388</t>
  </si>
  <si>
    <t>0263-81-2021</t>
  </si>
  <si>
    <t>安曇野市明科東川手100</t>
  </si>
  <si>
    <t>豊科高等学校</t>
  </si>
  <si>
    <t>〒399-8205</t>
  </si>
  <si>
    <t>0263-72-2151</t>
  </si>
  <si>
    <t>0263-71-1151</t>
  </si>
  <si>
    <t>安曇野市豊科2341</t>
  </si>
  <si>
    <t>南安曇農業高等学校</t>
  </si>
  <si>
    <t>0263-72-2139</t>
  </si>
  <si>
    <t>0263-71-1150</t>
  </si>
  <si>
    <t>安曇野市豊科4537</t>
  </si>
  <si>
    <t>穂高商業高等学校</t>
  </si>
  <si>
    <t>商業</t>
  </si>
  <si>
    <t>〒399-8303</t>
  </si>
  <si>
    <t>0263-82-2162</t>
  </si>
  <si>
    <t>0263-81-1066</t>
  </si>
  <si>
    <t>安曇野市穂高6839</t>
  </si>
  <si>
    <t>池田工業高等学校</t>
  </si>
  <si>
    <t>〒399-8601</t>
  </si>
  <si>
    <t>0261-62-3124</t>
  </si>
  <si>
    <t>0261-61-1018</t>
  </si>
  <si>
    <t>北安曇郡池田町池田2524</t>
  </si>
  <si>
    <t>大町高等学校</t>
  </si>
  <si>
    <r>
      <rPr>
        <sz val="11"/>
        <color theme="10"/>
        <rFont val="MS PGothic"/>
        <family val="2"/>
        <charset val="128"/>
      </rPr>
      <t>問合先：</t>
    </r>
    <r>
      <rPr>
        <u/>
        <sz val="11"/>
        <color theme="10"/>
        <rFont val="ＭＳ Ｐゴシック"/>
        <family val="2"/>
        <charset val="128"/>
      </rPr>
      <t>大町岳陽高</t>
    </r>
  </si>
  <si>
    <t>大町北高等学校</t>
  </si>
  <si>
    <r>
      <rPr>
        <sz val="11"/>
        <color theme="10"/>
        <rFont val="MS PGothic"/>
        <family val="2"/>
        <charset val="128"/>
      </rPr>
      <t>問合先：</t>
    </r>
    <r>
      <rPr>
        <u/>
        <sz val="11"/>
        <color theme="10"/>
        <rFont val="ＭＳ Ｐゴシック"/>
        <family val="2"/>
        <charset val="128"/>
      </rPr>
      <t>大町岳陽高</t>
    </r>
  </si>
  <si>
    <t>大町岳陽高等学校</t>
  </si>
  <si>
    <t>普通・理数・学究</t>
  </si>
  <si>
    <t>〒398-0002</t>
  </si>
  <si>
    <t>0261-22-0024</t>
  </si>
  <si>
    <t>0261-23-5750</t>
  </si>
  <si>
    <t>大町市大町3691-2</t>
  </si>
  <si>
    <t>白馬高等学校</t>
  </si>
  <si>
    <t>普通・国際観光</t>
  </si>
  <si>
    <t>〒399-9301</t>
  </si>
  <si>
    <t>0261-72-2034</t>
  </si>
  <si>
    <t>0261-71-1016</t>
  </si>
  <si>
    <t>北安曇郡白馬村北城8800</t>
  </si>
  <si>
    <t>市立</t>
  </si>
  <si>
    <t>長野市立皐月高等学校</t>
  </si>
  <si>
    <r>
      <rPr>
        <sz val="11"/>
        <color theme="10"/>
        <rFont val="MS PGothic"/>
        <family val="2"/>
        <charset val="128"/>
      </rPr>
      <t>問合先：</t>
    </r>
    <r>
      <rPr>
        <u/>
        <sz val="11"/>
        <color theme="10"/>
        <rFont val="ＭＳ Ｐゴシック"/>
        <family val="2"/>
        <charset val="128"/>
      </rPr>
      <t>長野市立長野高</t>
    </r>
  </si>
  <si>
    <t>長野市立長野高等学校</t>
  </si>
  <si>
    <t>〒381-0041</t>
  </si>
  <si>
    <t>026-296-1241</t>
  </si>
  <si>
    <t>026-296-1242</t>
  </si>
  <si>
    <t>長野市徳間1133</t>
  </si>
  <si>
    <t>お問い合わせ</t>
  </si>
  <si>
    <t>所属課室：長野県教育委員会事務局高校教育課</t>
  </si>
  <si>
    <t>長野県長野市大字南長野字幅下692-2</t>
  </si>
  <si>
    <t>電話番号：026-235-7428</t>
  </si>
  <si>
    <t>ファックス番号：026-235-7488</t>
  </si>
  <si>
    <t>より良いウェブサイトにするためにみなさまのご意見をお聞かせください</t>
  </si>
  <si>
    <t>このページの情報は役に立ちましたか？</t>
  </si>
  <si>
    <t> 1：役に立った</t>
  </si>
  <si>
    <t> 2：ふつう</t>
  </si>
  <si>
    <t> 3：役に立たなかった</t>
  </si>
  <si>
    <t>このページの情報は見つけやすかったですか？</t>
  </si>
  <si>
    <t> 1：見つけやすかった</t>
  </si>
  <si>
    <t> 3：見つけにくかった</t>
  </si>
  <si>
    <t>リンク集</t>
  </si>
  <si>
    <t>市町村（組合）教育委員会</t>
  </si>
  <si>
    <t>公立幼稚園一覧</t>
  </si>
  <si>
    <t>公立小学校一覧</t>
  </si>
  <si>
    <t>公立中学校一覧</t>
  </si>
  <si>
    <t>公立高等学校一覧</t>
  </si>
  <si>
    <t>特別支援学校</t>
  </si>
  <si>
    <t>大学・高等専門学校一覧</t>
  </si>
  <si>
    <t>特別支援学校の寄宿舎</t>
  </si>
  <si>
    <t>特別支援学校の入学情報</t>
  </si>
  <si>
    <r>
      <rPr>
        <b/>
        <sz val="14"/>
        <color rgb="FF000000"/>
        <rFont val="游ゴシック Medium"/>
        <family val="3"/>
        <charset val="128"/>
      </rPr>
      <t>長野県庁</t>
    </r>
    <r>
      <rPr>
        <sz val="12"/>
        <color rgb="FF000000"/>
        <rFont val="游ゴシック Medium"/>
        <family val="3"/>
        <charset val="128"/>
      </rPr>
      <t>法人番号1000020200000</t>
    </r>
  </si>
  <si>
    <t>〒380-8570 長野県長野市大字南長野字幅下692-2　</t>
  </si>
  <si>
    <t>電話：026-232-0111（代表）</t>
  </si>
  <si>
    <t>このサイトの考え方</t>
  </si>
  <si>
    <t>ウェブアクセシビリティ方針</t>
  </si>
  <si>
    <t>個人情報について</t>
  </si>
  <si>
    <t>サイトマップ</t>
  </si>
  <si>
    <t>リンクについて</t>
  </si>
  <si>
    <t>県庁フロア・アクセス案内</t>
  </si>
  <si>
    <t>Copyright © Nagano Prefecture. All Rights Reserved.</t>
  </si>
  <si>
    <t>高等学校名</t>
  </si>
  <si>
    <t>設置者</t>
  </si>
  <si>
    <t>男・女</t>
  </si>
  <si>
    <t>郵便番号</t>
  </si>
  <si>
    <t>共学別</t>
  </si>
  <si>
    <t>長野清泉女学院</t>
  </si>
  <si>
    <t>清泉女学院</t>
  </si>
  <si>
    <t>女子</t>
  </si>
  <si>
    <t>380-0801</t>
  </si>
  <si>
    <t>長野市箱清水1-9-19</t>
  </si>
  <si>
    <t>026-234-2301</t>
  </si>
  <si>
    <t>長野女子</t>
  </si>
  <si>
    <t>長野家政学園</t>
  </si>
  <si>
    <t>380-0803</t>
  </si>
  <si>
    <t>長野市三輪9-30-18</t>
  </si>
  <si>
    <t>026-241-6800</t>
  </si>
  <si>
    <t>文化学園長野</t>
  </si>
  <si>
    <t>文化長野学園</t>
  </si>
  <si>
    <t>共学</t>
  </si>
  <si>
    <t>380-0915</t>
  </si>
  <si>
    <t>長野市上千田141</t>
  </si>
  <si>
    <t>026-226-8386</t>
  </si>
  <si>
    <t>長野日本大学</t>
  </si>
  <si>
    <t>長野日本大学学園</t>
  </si>
  <si>
    <t>381-0038</t>
  </si>
  <si>
    <t>長野市大字東和田253-3</t>
  </si>
  <si>
    <t>026-243-1079</t>
  </si>
  <si>
    <t>長野俊英</t>
  </si>
  <si>
    <t>篠ノ井学園</t>
  </si>
  <si>
    <t>388-8006</t>
  </si>
  <si>
    <t>長野市篠ノ井御幣川1045</t>
  </si>
  <si>
    <t>026-292-0726</t>
  </si>
  <si>
    <t>上田西</t>
  </si>
  <si>
    <t>上田学園</t>
  </si>
  <si>
    <t>386-8624</t>
  </si>
  <si>
    <t>上田市下塩尻868</t>
  </si>
  <si>
    <t>0268-22-0412</t>
  </si>
  <si>
    <t>佐久長聖</t>
  </si>
  <si>
    <t>聖啓学園</t>
  </si>
  <si>
    <t>385-8588</t>
  </si>
  <si>
    <t>佐久市岩村田951</t>
  </si>
  <si>
    <t>0267-68-5588</t>
  </si>
  <si>
    <t>ユナイテッド・ワールド・カレッジ　ISAK　ジャパン</t>
  </si>
  <si>
    <t>389-0111</t>
  </si>
  <si>
    <t>軽井沢町長倉5827-136</t>
  </si>
  <si>
    <t>0267-46-8623</t>
  </si>
  <si>
    <t>東海大学付属諏訪</t>
  </si>
  <si>
    <t>東海大学</t>
  </si>
  <si>
    <t>普通、理数</t>
  </si>
  <si>
    <t>391-8512</t>
  </si>
  <si>
    <t>茅野市玉川675</t>
  </si>
  <si>
    <t>0266-72-3147</t>
  </si>
  <si>
    <t>伊那西</t>
  </si>
  <si>
    <t>高松学園</t>
  </si>
  <si>
    <t>399-4493</t>
  </si>
  <si>
    <t>伊那市西春近4851</t>
  </si>
  <si>
    <t>0265-72-4091</t>
  </si>
  <si>
    <t>飯田女子</t>
  </si>
  <si>
    <t>395-8528</t>
  </si>
  <si>
    <t>飯田市上郷飯沼3135-3</t>
  </si>
  <si>
    <t>0265-22-1386</t>
  </si>
  <si>
    <t>東京都市大学塩尻</t>
  </si>
  <si>
    <t>五島育英会</t>
  </si>
  <si>
    <t>普通、総合工学</t>
  </si>
  <si>
    <t>399-0703</t>
  </si>
  <si>
    <t>塩尻市大字広丘高出2081</t>
  </si>
  <si>
    <t>0263-88-0104</t>
  </si>
  <si>
    <t>松商学園</t>
  </si>
  <si>
    <t>普通、商業</t>
  </si>
  <si>
    <t>390-8515</t>
  </si>
  <si>
    <t>松本市県3-6-1</t>
  </si>
  <si>
    <t>0263-33-1210</t>
  </si>
  <si>
    <t>松本国際</t>
  </si>
  <si>
    <t>理知の杜</t>
  </si>
  <si>
    <t>普通、環境福祉、</t>
  </si>
  <si>
    <t>399-0036</t>
  </si>
  <si>
    <t>松本市村井町南3-6-25</t>
  </si>
  <si>
    <t>0263-88-0033</t>
  </si>
  <si>
    <t>マンカ゛・アニメ、</t>
  </si>
  <si>
    <t>Webクリエイター</t>
  </si>
  <si>
    <t>松本第一</t>
  </si>
  <si>
    <t>外語学園</t>
  </si>
  <si>
    <t>普通、食物</t>
  </si>
  <si>
    <t>390-0303</t>
  </si>
  <si>
    <t>松本市浅間温泉1-4-17</t>
  </si>
  <si>
    <t>0263-46-0555</t>
  </si>
  <si>
    <t>エクセラン</t>
  </si>
  <si>
    <t>松本昭和学園</t>
  </si>
  <si>
    <t>普通、美術、</t>
  </si>
  <si>
    <t>390-0221</t>
  </si>
  <si>
    <t>松本市大字里山辺4202</t>
  </si>
  <si>
    <t>0263-32-3701</t>
  </si>
  <si>
    <t>福祉</t>
  </si>
  <si>
    <t>日本ウェルネス筑北</t>
  </si>
  <si>
    <t>タイケン学園</t>
  </si>
  <si>
    <t>399-7501</t>
  </si>
  <si>
    <t>東筑摩郡筑北村西条4228</t>
  </si>
  <si>
    <t>0263-66-0057</t>
  </si>
  <si>
    <t>通信制</t>
  </si>
  <si>
    <t>コードアカデミー</t>
  </si>
  <si>
    <t>信学会</t>
  </si>
  <si>
    <t>386-0012</t>
  </si>
  <si>
    <t>上田市中央1-2-21</t>
  </si>
  <si>
    <t>0268-75-7877</t>
  </si>
  <si>
    <t>地球環境</t>
  </si>
  <si>
    <t>吉沢学園</t>
  </si>
  <si>
    <t>385-0051</t>
  </si>
  <si>
    <t>佐久市中込2923-1</t>
  </si>
  <si>
    <t>0267-63-1411</t>
  </si>
  <si>
    <t>天龍興譲</t>
  </si>
  <si>
    <t>どんぐり向方学園</t>
  </si>
  <si>
    <t>399-1202</t>
  </si>
  <si>
    <t>下伊那郡天龍村神原3974</t>
  </si>
  <si>
    <t>0260-32-3581</t>
  </si>
  <si>
    <t>信濃むつみ</t>
  </si>
  <si>
    <t>390-0832</t>
  </si>
  <si>
    <t>松本市南松本1-13-26</t>
  </si>
  <si>
    <t>0263-27-3700</t>
  </si>
  <si>
    <t>さくら国際</t>
  </si>
  <si>
    <t>上田煌桜学園</t>
  </si>
  <si>
    <t>386-1433</t>
  </si>
  <si>
    <t>上田市手塚1065</t>
  </si>
  <si>
    <t>0268-39-7707</t>
  </si>
  <si>
    <t>つくば開成学園</t>
  </si>
  <si>
    <t>399-0428</t>
  </si>
  <si>
    <t>上伊那郡辰野町大字伊那富3305-94</t>
  </si>
  <si>
    <t>0266-75-0581</t>
  </si>
  <si>
    <t>学校番号</t>
  </si>
  <si>
    <t>〒389-2253 飯山市飯山2610</t>
  </si>
  <si>
    <t>〒389-2301 下高井郡木島平村穂高2975</t>
  </si>
  <si>
    <t>〒383-8567 中野市三好町2-1-53</t>
  </si>
  <si>
    <t>〒383-8511 中野市西条544-1</t>
  </si>
  <si>
    <t>〒382-0013 須坂市日滝4-4</t>
  </si>
  <si>
    <t>〒382-0091 須坂市須坂1518-2</t>
  </si>
  <si>
    <t>〒382-0097 須坂市須坂1616</t>
  </si>
  <si>
    <t>〒389-1206 上水内郡飯綱町普光寺156</t>
  </si>
  <si>
    <t>〒381-8570 長野市吉田2-12-9</t>
  </si>
  <si>
    <t>〒381-4101 長野市戸隠1491</t>
  </si>
  <si>
    <t>全日制：普通 定時制：普通</t>
  </si>
  <si>
    <t>〒380-8515 長野市上松1-16-12</t>
  </si>
  <si>
    <t>全日制：普通・国際教養 通信制：普通</t>
  </si>
  <si>
    <t>〒380-8530 長野市箱清水3-8-5</t>
  </si>
  <si>
    <t>全日制：商業 定時制：普通</t>
  </si>
  <si>
    <t>〒380-0872 長野市妻科243</t>
  </si>
  <si>
    <t>〒381-0022 長野市大豆島2743-1</t>
  </si>
  <si>
    <t>全日制：工業 定時制：工業</t>
  </si>
  <si>
    <t>〒380-0948 長野市差出南3-9-1</t>
  </si>
  <si>
    <t>〒381-3203 長野市中条2378-1</t>
  </si>
  <si>
    <t>〒381-2413 長野市信州新町下市場70</t>
  </si>
  <si>
    <t>〒381-2214 長野市稲里町田牧大北236-2</t>
  </si>
  <si>
    <t>〒388-8007 長野市篠ノ井布施高田1161-2</t>
  </si>
  <si>
    <t>〒388-8007 長野市篠ノ井布施高田200</t>
  </si>
  <si>
    <t>〒381-1232 長野市松代町西条4065</t>
  </si>
  <si>
    <t>〒387-8501 千曲市屋代1000</t>
  </si>
  <si>
    <t>〒387-8502 千曲市屋代2104</t>
  </si>
  <si>
    <t>〒389-0601 埴科郡坂城町坂城6727</t>
  </si>
  <si>
    <t>全日制：工業・商業・家庭 定時制：工業</t>
  </si>
  <si>
    <t>〒386-8585 上田市中之条626</t>
  </si>
  <si>
    <t>〒386-8715 上田市大手1-4-32</t>
  </si>
  <si>
    <t>〒386-8685 上田市上田1710</t>
  </si>
  <si>
    <t>〒386-8683 上田市常田3-5-68</t>
  </si>
  <si>
    <t>〒386-0405 上田市中丸子810-2</t>
  </si>
  <si>
    <t>〒389-0517 東御市県276</t>
  </si>
  <si>
    <t>〒384-2305 北佐久郡立科町芦田3652</t>
  </si>
  <si>
    <t>〒384-2202 佐久市望月276-1</t>
  </si>
  <si>
    <t>〒384-0028 小諸市田町3-1-1</t>
  </si>
  <si>
    <t>〒384-0023 小諸市東雲4-1-1</t>
  </si>
  <si>
    <t>〒389-0102 北佐久郡軽井沢町軽井沢1323-43</t>
  </si>
  <si>
    <t>佐久平総合技術高等学校（浅間キャンパス）</t>
  </si>
  <si>
    <t>〒385-0022 佐久市岩村田991</t>
  </si>
  <si>
    <t>佐久平総合技術高等学校（臼田キャンパス）</t>
  </si>
  <si>
    <t>〒384-0301 佐久市臼田751</t>
  </si>
  <si>
    <t>〒385-0022 佐久市岩村田1248-1</t>
  </si>
  <si>
    <t>〒385-0053 佐久市野沢449-2</t>
  </si>
  <si>
    <t>〒385-0052 佐久市原86-1</t>
  </si>
  <si>
    <t>〒384-1105 南佐久郡小海町千代里1006-2</t>
  </si>
  <si>
    <t>〒399-0211 諏訪郡富士見町富士見3330</t>
  </si>
  <si>
    <t>〒391-8511 茅野市宮川11395</t>
  </si>
  <si>
    <t>〒392-0007 諏訪市清水3-3663-3</t>
  </si>
  <si>
    <t>〒392-8548 諏訪市清水1-10-1</t>
  </si>
  <si>
    <t>〒392-8549 諏訪市岡村2-13-28</t>
  </si>
  <si>
    <t>〒393-0025 諏訪郡下諏訪町7401</t>
  </si>
  <si>
    <t>〒394-0033 岡谷市南宮2-1-17</t>
  </si>
  <si>
    <t>〒394-0034 岡谷市湖畔3-3-30</t>
  </si>
  <si>
    <t>〒394-0004 岡谷市神明町2-10-3</t>
  </si>
  <si>
    <t>〒399-0428 上伊那郡辰野町伊那富3644-2</t>
  </si>
  <si>
    <t>〒399-4601 上伊那郡箕輪町中箕輪13238</t>
  </si>
  <si>
    <t>〒399-4594 上伊那郡南箕輪村9110</t>
  </si>
  <si>
    <t>〒396-0293 伊那市高遠町小原824</t>
  </si>
  <si>
    <t>〒396-8558 伊那市山寺2165</t>
  </si>
  <si>
    <t>〒396-0026 伊那市西町5703</t>
  </si>
  <si>
    <t>全日制：普通・商業 定時制：普通</t>
  </si>
  <si>
    <t>〒399-4117 駒ヶ根市赤穂11041-4</t>
  </si>
  <si>
    <t>〒399-4117 駒ヶ根市赤穂14-2</t>
  </si>
  <si>
    <t>〒399-3301 下伊那郡松川町上片桐919-1</t>
  </si>
  <si>
    <t>〒395-0004 飯田市上郷黒田450</t>
  </si>
  <si>
    <t>〒395-8543 飯田市上郷黒田6462</t>
  </si>
  <si>
    <t>全日制：工業・商業 定時制：普通・工業</t>
  </si>
  <si>
    <t>〒395-0804 飯田市鼎名古熊2535-2</t>
  </si>
  <si>
    <t>〒395-0804 飯田市鼎名古熊2366-4</t>
  </si>
  <si>
    <t>〒395-0301 下伊那郡阿智村春日2840</t>
  </si>
  <si>
    <t>〒399-1501 下伊那郡阿南町北條2237</t>
  </si>
  <si>
    <t>〒399-5301 木曽郡南木曽町読書2937-45</t>
  </si>
  <si>
    <t>全日制：普通・農業・工業・理数 定時制：普通</t>
  </si>
  <si>
    <t>〒397-8571 木曽郡木曽町福島1827-2</t>
  </si>
  <si>
    <t>〒399-0703 塩尻市広丘高出4-4</t>
  </si>
  <si>
    <t>〒399-0701 塩尻市広丘吉田2645</t>
  </si>
  <si>
    <t>〒390-1401 松本市波田10000-1</t>
  </si>
  <si>
    <t>〒390-8525 松本市筑摩4-11-1</t>
  </si>
  <si>
    <t>〒390-8543 松本市県2-1-1</t>
  </si>
  <si>
    <t>〒390-8602 松本市美須々2-1</t>
  </si>
  <si>
    <t>〒390-8603 松本市蟻ケ崎3-8-1</t>
  </si>
  <si>
    <t>〒390-8605 松本市蟻ケ崎1-1-54</t>
  </si>
  <si>
    <t>多部制：普通 通信制：普通</t>
  </si>
  <si>
    <t>〒390-8531 松本市島立2237</t>
  </si>
  <si>
    <t>〒399-7101 安曇野市明科東川手100</t>
  </si>
  <si>
    <t>〒399-8205 安曇野市豊科2341</t>
  </si>
  <si>
    <t>〒399-8205 安曇野市豊科4537</t>
  </si>
  <si>
    <t>〒399-8303 安曇野市穂高6839</t>
  </si>
  <si>
    <t>全日制：工業 定時制：普通</t>
  </si>
  <si>
    <t>〒399-8601 北安曇郡池田町池田2524</t>
  </si>
  <si>
    <t>〒398-0002 大町市大町3691-2</t>
  </si>
  <si>
    <t>〒399-9301 北安曇郡白馬村北城8800</t>
  </si>
  <si>
    <t>〒381-0041 長野市徳間1133</t>
  </si>
  <si>
    <t>長野清泉女学院 長野清泉女学院高等学校</t>
  </si>
  <si>
    <t>〒380-0801 長野市箱清水1-9-19</t>
  </si>
  <si>
    <t>026-234-2303</t>
  </si>
  <si>
    <t>長野家政学園 長野女子高等学校</t>
  </si>
  <si>
    <t>〒380-0803 長野市三輪9-30-18</t>
  </si>
  <si>
    <t>026-241-6224</t>
  </si>
  <si>
    <t>文化長野学園 文化学園長野高等学校</t>
  </si>
  <si>
    <t>〒380-0915 長野市上千田141</t>
  </si>
  <si>
    <t>026-227-5735</t>
  </si>
  <si>
    <t>長野日本大学学園 長野日本大学高等学校</t>
  </si>
  <si>
    <t>〒381-0038 長野市大字東和田253-3</t>
  </si>
  <si>
    <t>026-259-3935</t>
  </si>
  <si>
    <t>篠ノ井学園 長野俊英高等学校</t>
  </si>
  <si>
    <t>〒388-8006 長野市篠ノ井御幣川1045</t>
  </si>
  <si>
    <t>026-292-1427</t>
  </si>
  <si>
    <t>上田学園 上田西高等学校</t>
  </si>
  <si>
    <t>〒386-8624 上田市下塩尻868</t>
  </si>
  <si>
    <t>0268-26-2883</t>
  </si>
  <si>
    <t>聖啓学園 佐久長聖高等学校</t>
  </si>
  <si>
    <t>〒385-8588 佐久市岩村田951</t>
  </si>
  <si>
    <t>0267-68-0832</t>
  </si>
  <si>
    <t>〒389-0111 軽井沢町長倉5827-136</t>
  </si>
  <si>
    <t>東海大学 東海大学付属諏訪高等学校</t>
  </si>
  <si>
    <t>〒391-8512 茅野市玉川675</t>
  </si>
  <si>
    <t>0266-72-3626</t>
  </si>
  <si>
    <t>高松学園 伊那西高等学校</t>
  </si>
  <si>
    <t>〒399-4493 伊那市西春近4851</t>
  </si>
  <si>
    <t>0265-72-4147</t>
  </si>
  <si>
    <t>高松学園 飯田女子高等学校</t>
  </si>
  <si>
    <t>〒395-8528 飯田市上郷飯沼3135-3</t>
  </si>
  <si>
    <t>0265-22-4461</t>
  </si>
  <si>
    <t>五島育英会 東京都市大学塩尻高等学校</t>
  </si>
  <si>
    <t>〒399-0703 塩尻市大字広丘高出2081</t>
  </si>
  <si>
    <t>松商学園法人 松商学園高等学校</t>
  </si>
  <si>
    <t>〒390-8515 松本市県3-6-1</t>
  </si>
  <si>
    <t>0263-33-1213</t>
  </si>
  <si>
    <t>理知の杜　松本国際高等学校</t>
  </si>
  <si>
    <t>普通、環境福祉、マンカ゛・アニメ、Webクリエイター</t>
  </si>
  <si>
    <t>〒399-0036 松本市村井町南3-6-25</t>
  </si>
  <si>
    <t>外語学園　松本第一高等学校</t>
  </si>
  <si>
    <t>〒390-0303 松本市浅間温泉1-4-17</t>
  </si>
  <si>
    <t>普通、美術、福祉</t>
  </si>
  <si>
    <t>〒390-0221 松本市大字里山辺4202</t>
  </si>
  <si>
    <t>0263-35-9080</t>
  </si>
  <si>
    <t>タイケン学園　日本ウェルネス筑北キャンパス</t>
  </si>
  <si>
    <t>〒399-7501 東筑摩郡筑北村西条4228</t>
  </si>
  <si>
    <t>吉沢学園　信学会　コードアカデミー</t>
  </si>
  <si>
    <t>〒386-0012 上田市中央1-2-21</t>
  </si>
  <si>
    <t>どんぐり向方学園　地球環境</t>
  </si>
  <si>
    <t>〒385-0051 佐久市中込2923-1</t>
  </si>
  <si>
    <t>〒399-1202 下伊那郡天龍村神原3974</t>
  </si>
  <si>
    <t>外語学園　信濃むつみ高等学校</t>
  </si>
  <si>
    <t>〒390-0832 松本市南松本1-13-26</t>
  </si>
  <si>
    <t>上田煌桜学園　さくら国際高等学校</t>
  </si>
  <si>
    <t>〒386-1433 上田市手塚1065</t>
  </si>
  <si>
    <t>高松学園　飯田女子高等学校</t>
  </si>
  <si>
    <t>つくば開成学園　つくば開成学園</t>
  </si>
  <si>
    <t>〒399-0428 上伊那郡辰野町大字伊那富3305-94</t>
  </si>
  <si>
    <t>放送班</t>
  </si>
  <si>
    <t>放送委員会</t>
  </si>
  <si>
    <t>テレビドキュメント部門</t>
  </si>
  <si>
    <t>テレビドラマ部門</t>
  </si>
  <si>
    <t>オーディオメッセージ部門</t>
  </si>
  <si>
    <t>ラジオドキュメント部門</t>
  </si>
  <si>
    <t>CM部門</t>
  </si>
  <si>
    <t>ラジオドラマ部門</t>
  </si>
  <si>
    <t>テレビフリー部門</t>
  </si>
  <si>
    <t>アナウンス部門</t>
  </si>
  <si>
    <t>朗読部門</t>
  </si>
  <si>
    <t>研究発表部門</t>
  </si>
  <si>
    <t>Windows</t>
  </si>
  <si>
    <t>android</t>
  </si>
  <si>
    <t>iOS</t>
  </si>
  <si>
    <t>Linux</t>
  </si>
  <si>
    <t>なお、緊急の連絡等がございましたら　080-1330-2020（岡谷南　利根川携帯）まで直接連絡をお願いします。</t>
    <rPh sb="36" eb="39">
      <t>トネガワ</t>
    </rPh>
    <phoneticPr fontId="33"/>
  </si>
  <si>
    <t>長野太郎</t>
    <rPh sb="0" eb="2">
      <t>ナガノ</t>
    </rPh>
    <rPh sb="2" eb="4">
      <t>タロウ</t>
    </rPh>
    <phoneticPr fontId="33"/>
  </si>
  <si>
    <t>fueda.hoso@gmail.com</t>
    <phoneticPr fontId="33"/>
  </si>
  <si>
    <t>ハッピーライフ</t>
    <phoneticPr fontId="33"/>
  </si>
  <si>
    <r>
      <t>https://</t>
    </r>
    <r>
      <rPr>
        <u/>
        <sz val="11"/>
        <color theme="10"/>
        <rFont val="Calibri"/>
        <family val="2"/>
        <charset val="128"/>
        <scheme val="minor"/>
      </rPr>
      <t>・・・・・</t>
    </r>
    <phoneticPr fontId="33"/>
  </si>
  <si>
    <t>なお、緊急の連絡等がございましたら　080-1330-2020（岡谷南　利根川携帯）まで直接連絡をお願いします。</t>
    <phoneticPr fontId="33"/>
  </si>
  <si>
    <r>
      <t xml:space="preserve">1作品につき1枚のシートとなります。※英数は半角で入力してください。
番組部門のファイル名⇒8桁提出日+半角スペース+部門名(VM・TF・AM・CM)+半角アンダーバー+学校名+半角アンダーバー+タイトル
</t>
    </r>
    <r>
      <rPr>
        <sz val="14"/>
        <color theme="1"/>
        <rFont val="MS PGothic"/>
        <family val="2"/>
        <charset val="128"/>
      </rPr>
      <t xml:space="preserve">例:20251101 VM_エクセラン_ハッピーライフ
</t>
    </r>
    <r>
      <rPr>
        <sz val="18"/>
        <color theme="1"/>
        <rFont val="MS PGothic"/>
        <family val="2"/>
        <charset val="128"/>
      </rPr>
      <t>データに誤り等があり再提出される場合は以下の例にならってファイル名を付けてください。</t>
    </r>
    <r>
      <rPr>
        <sz val="14"/>
        <color theme="1"/>
        <rFont val="MS PGothic"/>
        <family val="2"/>
        <charset val="128"/>
      </rPr>
      <t xml:space="preserve">
例:再20251101 VM_エクセラン_ハッピーライフ</t>
    </r>
    <phoneticPr fontId="33"/>
  </si>
  <si>
    <r>
      <t xml:space="preserve">1作品につき1枚のシートとなります。※英数は半角で入力してください。
番組部門のファイル名⇒8桁提出日+半角スペース+部門名(VM・TF・AM・CM)+半角アンダーバー+学校名+半角アンダーバー+タイトル
</t>
    </r>
    <r>
      <rPr>
        <sz val="14"/>
        <color theme="1"/>
        <rFont val="ＭＳ Ｐゴシック"/>
        <family val="2"/>
        <charset val="128"/>
      </rPr>
      <t xml:space="preserve">例:20251101 VM_エクセラン_ハッピーライフ
</t>
    </r>
    <r>
      <rPr>
        <sz val="18"/>
        <color theme="1"/>
        <rFont val="ＭＳ Ｐゴシック"/>
        <family val="2"/>
        <charset val="128"/>
      </rPr>
      <t>データに誤り等があり再提出される場合は以下の例にならってファイル名を付けてください。</t>
    </r>
    <r>
      <rPr>
        <sz val="14"/>
        <color theme="1"/>
        <rFont val="ＭＳ Ｐゴシック"/>
        <family val="2"/>
        <charset val="128"/>
      </rPr>
      <t xml:space="preserve">
例:20251101 VM_エクセラン_ハッピーライフ</t>
    </r>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</si>
</sst>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sz val="18"/>
      <color theme="1"/>
      <name val="MS PGothic"/>
      <family val="2"/>
      <charset val="128"/>
    </font>
    <font>
      <sz val="11"/>
      <name val="Calibri"/>
      <family val="2"/>
    </font>
    <font>
      <sz val="11"/>
      <color theme="1"/>
      <name val="MS PGothic"/>
      <family val="2"/>
      <charset val="128"/>
    </font>
    <font>
      <sz val="14"/>
      <color theme="1"/>
      <name val="MS PGothic"/>
      <family val="2"/>
      <charset val="128"/>
    </font>
    <font>
      <b/>
      <sz val="15"/>
      <color rgb="FF1B1B1B"/>
      <name val="游ゴシック Medium"/>
      <family val="3"/>
      <charset val="128"/>
    </font>
    <font>
      <b/>
      <sz val="12"/>
      <color theme="1"/>
      <name val="游ゴシック Medium"/>
      <family val="3"/>
      <charset val="128"/>
    </font>
    <font>
      <sz val="12"/>
      <color theme="1"/>
      <name val="游ゴシック Medium"/>
      <family val="3"/>
      <charset val="128"/>
    </font>
    <font>
      <u/>
      <sz val="11"/>
      <color theme="10"/>
      <name val="MS PGothic"/>
      <family val="2"/>
      <charset val="128"/>
    </font>
    <font>
      <u/>
      <sz val="11"/>
      <color theme="10"/>
      <name val="MS PGothic"/>
      <family val="2"/>
      <charset val="128"/>
    </font>
    <font>
      <u/>
      <sz val="11"/>
      <color theme="10"/>
      <name val="MS PGothic"/>
      <family val="2"/>
      <charset val="128"/>
    </font>
    <font>
      <u/>
      <sz val="11"/>
      <color theme="10"/>
      <name val="MS PGothic"/>
      <family val="2"/>
      <charset val="128"/>
    </font>
    <font>
      <u/>
      <sz val="11"/>
      <color theme="10"/>
      <name val="MS PGothic"/>
      <family val="2"/>
      <charset val="128"/>
    </font>
    <font>
      <sz val="12"/>
      <color rgb="FF1B1B1B"/>
      <name val="游ゴシック Medium"/>
      <family val="3"/>
      <charset val="128"/>
    </font>
    <font>
      <u/>
      <sz val="11"/>
      <color theme="10"/>
      <name val="MS PGothic"/>
      <family val="2"/>
      <charset val="128"/>
    </font>
    <font>
      <b/>
      <sz val="17"/>
      <color rgb="FF1B1B1B"/>
      <name val="游ゴシック Medium"/>
      <family val="3"/>
      <charset val="128"/>
    </font>
    <font>
      <sz val="17"/>
      <color rgb="FFFFFFFF"/>
      <name val="游ゴシック Medium"/>
      <family val="3"/>
      <charset val="128"/>
    </font>
    <font>
      <b/>
      <sz val="15"/>
      <color rgb="FF222222"/>
      <name val="游ゴシック Medium"/>
      <family val="3"/>
      <charset val="128"/>
    </font>
    <font>
      <u/>
      <sz val="11"/>
      <color theme="10"/>
      <name val="MS PGothic"/>
      <family val="2"/>
      <charset val="128"/>
    </font>
    <font>
      <u/>
      <sz val="11"/>
      <color theme="10"/>
      <name val="MS PGothic"/>
      <family val="2"/>
      <charset val="128"/>
    </font>
    <font>
      <u/>
      <sz val="11"/>
      <color theme="10"/>
      <name val="MS PGothic"/>
      <family val="2"/>
      <charset val="128"/>
    </font>
    <font>
      <b/>
      <sz val="14"/>
      <color rgb="FF000000"/>
      <name val="游ゴシック Medium"/>
      <family val="3"/>
      <charset val="128"/>
    </font>
    <font>
      <sz val="12"/>
      <color rgb="FF000000"/>
      <name val="游ゴシック Medium"/>
      <family val="3"/>
      <charset val="128"/>
    </font>
    <font>
      <sz val="12"/>
      <color rgb="FF222222"/>
      <name val="游ゴシック Medium"/>
      <family val="3"/>
      <charset val="128"/>
    </font>
    <font>
      <b/>
      <sz val="12"/>
      <color rgb="FF1B1B1B"/>
      <name val="游ゴシック Medium"/>
      <family val="3"/>
      <charset val="128"/>
    </font>
    <font>
      <u/>
      <sz val="11"/>
      <color theme="10"/>
      <name val="MS PGothic"/>
      <family val="2"/>
      <charset val="128"/>
    </font>
    <font>
      <u/>
      <sz val="11"/>
      <color theme="10"/>
      <name val="MS PGothic"/>
      <family val="2"/>
      <charset val="128"/>
    </font>
    <font>
      <sz val="11"/>
      <color theme="1"/>
      <name val="Calibri"/>
      <family val="2"/>
      <scheme val="minor"/>
    </font>
    <font>
      <sz val="14"/>
      <color theme="1"/>
      <name val="ＭＳ Ｐゴシック"/>
      <family val="2"/>
      <charset val="128"/>
    </font>
    <font>
      <sz val="18"/>
      <color theme="1"/>
      <name val="ＭＳ Ｐゴシック"/>
      <family val="2"/>
      <charset val="128"/>
    </font>
    <font>
      <sz val="11"/>
      <color theme="10"/>
      <name val="MS PGothic"/>
      <family val="2"/>
      <charset val="128"/>
    </font>
    <font>
      <u/>
      <sz val="11"/>
      <color theme="10"/>
      <name val="ＭＳ Ｐゴシック"/>
      <family val="2"/>
      <charset val="128"/>
    </font>
    <font>
      <u/>
      <sz val="11"/>
      <color theme="10"/>
      <name val="Calibri"/>
      <family val="2"/>
      <scheme val="minor"/>
    </font>
    <font>
      <sz val="6"/>
      <name val="Calibri"/>
      <family val="3"/>
      <charset val="128"/>
      <scheme val="minor"/>
    </font>
    <font>
      <u/>
      <sz val="11"/>
      <color theme="10"/>
      <name val="Calibri"/>
      <family val="2"/>
      <charset val="128"/>
      <scheme val="minor"/>
    </font>
  </fonts>
  <fills count="9">
    <fill>
      <patternFill patternType="none"/>
    </fill>
    <fill>
      <patternFill patternType="gray125"/>
    </fill>
    <fill>
      <patternFill patternType="solid">
        <fgColor rgb="FFDEEAF6"/>
        <bgColor rgb="FFDEEAF6"/>
      </patternFill>
    </fill>
    <fill>
      <patternFill patternType="solid">
        <fgColor rgb="FF595959"/>
        <bgColor rgb="FF595959"/>
      </patternFill>
    </fill>
    <fill>
      <patternFill patternType="solid">
        <fgColor rgb="FF3A3838"/>
        <bgColor rgb="FF3A3838"/>
      </patternFill>
    </fill>
    <fill>
      <patternFill patternType="solid">
        <fgColor rgb="FFD0CECE"/>
        <bgColor rgb="FFD0CECE"/>
      </patternFill>
    </fill>
    <fill>
      <patternFill patternType="solid">
        <fgColor rgb="FFE3F9C7"/>
        <bgColor rgb="FFE3F9C7"/>
      </patternFill>
    </fill>
    <fill>
      <patternFill patternType="solid">
        <fgColor rgb="FFFFFFFF"/>
        <bgColor rgb="FFFFFFFF"/>
      </patternFill>
    </fill>
    <fill>
      <patternFill patternType="solid">
        <fgColor rgb="FFE4F9C4"/>
        <bgColor rgb="FFE4F9C4"/>
      </patternFill>
    </fill>
  </fills>
  <borders count="31">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ck">
        <color rgb="FF8DC54B"/>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bottom style="medium">
        <color rgb="FFDDDDDD"/>
      </bottom>
      <diagonal/>
    </border>
    <border>
      <left style="medium">
        <color rgb="FFDDDDDD"/>
      </left>
      <right style="medium">
        <color rgb="FFDDDDDD"/>
      </right>
      <top/>
      <bottom/>
      <diagonal/>
    </border>
    <border>
      <left style="medium">
        <color rgb="FFDDDDDD"/>
      </left>
      <right style="medium">
        <color rgb="FFDDDDDD"/>
      </right>
      <top/>
      <bottom/>
      <diagonal/>
    </border>
    <border>
      <left style="thick">
        <color rgb="FF8DC54B"/>
      </left>
      <right style="thick">
        <color rgb="FF8DC54B"/>
      </right>
      <top style="thick">
        <color rgb="FF8DC54B"/>
      </top>
      <bottom style="thick">
        <color rgb="FF8DC54B"/>
      </bottom>
      <diagonal/>
    </border>
    <border>
      <left style="medium">
        <color rgb="FFD2D2D2"/>
      </left>
      <right style="medium">
        <color rgb="FFD2D2D2"/>
      </right>
      <top style="medium">
        <color rgb="FFD2D2D2"/>
      </top>
      <bottom style="medium">
        <color rgb="FFD2D2D2"/>
      </bottom>
      <diagonal/>
    </border>
    <border>
      <left/>
      <right/>
      <top style="medium">
        <color rgb="FFF0F0F0"/>
      </top>
      <bottom/>
      <diagonal/>
    </border>
    <border>
      <left style="medium">
        <color rgb="FFDBDBDB"/>
      </left>
      <right style="medium">
        <color rgb="FFDBDBDB"/>
      </right>
      <top style="medium">
        <color rgb="FFDBDBDB"/>
      </top>
      <bottom/>
      <diagonal/>
    </border>
    <border>
      <left style="medium">
        <color rgb="FFDBDBDB"/>
      </left>
      <right style="medium">
        <color rgb="FFDBDBDB"/>
      </right>
      <top style="medium">
        <color rgb="FFDBDBDB"/>
      </top>
      <bottom/>
      <diagonal/>
    </border>
    <border>
      <left style="medium">
        <color rgb="FFDBDBDB"/>
      </left>
      <right style="medium">
        <color rgb="FFDBDBDB"/>
      </right>
      <top/>
      <bottom style="medium">
        <color rgb="FFDBDBDB"/>
      </bottom>
      <diagonal/>
    </border>
    <border>
      <left style="medium">
        <color rgb="FFDBDBDB"/>
      </left>
      <right style="medium">
        <color rgb="FFDBDBDB"/>
      </right>
      <top/>
      <bottom style="medium">
        <color rgb="FFDBDBDB"/>
      </bottom>
      <diagonal/>
    </border>
    <border>
      <left style="medium">
        <color rgb="FFDBDBDB"/>
      </left>
      <right style="medium">
        <color rgb="FFDBDBDB"/>
      </right>
      <top style="medium">
        <color rgb="FFDBDBDB"/>
      </top>
      <bottom style="medium">
        <color rgb="FFDBDBDB"/>
      </bottom>
      <diagonal/>
    </border>
    <border>
      <left style="medium">
        <color rgb="FFDBDBDB"/>
      </left>
      <right style="medium">
        <color rgb="FFDBDBDB"/>
      </right>
      <top/>
      <bottom/>
      <diagonal/>
    </border>
    <border>
      <left style="medium">
        <color rgb="FFDBDBDB"/>
      </left>
      <right style="medium">
        <color rgb="FFDBDBDB"/>
      </right>
      <top/>
      <bottom/>
      <diagonal/>
    </border>
  </borders>
  <cellStyleXfs count="2">
    <xf numFmtId="0" fontId="0" fillId="0" borderId="0"/>
    <xf numFmtId="0" fontId="32" fillId="0" borderId="0" applyNumberFormat="0" applyFill="0" applyBorder="0" applyAlignment="0" applyProtection="0"/>
  </cellStyleXfs>
  <cellXfs count="82">
    <xf numFmtId="0" fontId="0" fillId="0" borderId="0" xfId="0" applyAlignment="1">
      <alignment vertical="center"/>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0" borderId="5" xfId="0" applyFont="1" applyBorder="1" applyAlignment="1">
      <alignment horizontal="center" vertical="center"/>
    </xf>
    <xf numFmtId="0" fontId="3" fillId="3" borderId="3" xfId="0" applyFont="1" applyFill="1" applyBorder="1" applyAlignment="1">
      <alignment horizontal="center" vertical="center"/>
    </xf>
    <xf numFmtId="0" fontId="3" fillId="4" borderId="3" xfId="0" applyFont="1" applyFill="1" applyBorder="1" applyAlignment="1">
      <alignment vertical="center"/>
    </xf>
    <xf numFmtId="0" fontId="3" fillId="0" borderId="0" xfId="0" applyFont="1" applyAlignment="1">
      <alignment horizontal="center" vertical="center" textRotation="255"/>
    </xf>
    <xf numFmtId="0" fontId="3" fillId="5" borderId="3" xfId="0"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5" fillId="0" borderId="10" xfId="0" applyFont="1" applyBorder="1" applyAlignment="1">
      <alignment horizontal="left" vertical="center"/>
    </xf>
    <xf numFmtId="0" fontId="6" fillId="6" borderId="11"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1" xfId="0" applyFont="1" applyFill="1" applyBorder="1" applyAlignment="1">
      <alignment vertical="center"/>
    </xf>
    <xf numFmtId="0" fontId="7" fillId="7" borderId="16" xfId="0" applyFont="1" applyFill="1" applyBorder="1" applyAlignment="1">
      <alignment vertical="center"/>
    </xf>
    <xf numFmtId="0" fontId="7" fillId="7" borderId="18" xfId="0" applyFont="1" applyFill="1" applyBorder="1" applyAlignment="1">
      <alignment vertical="center"/>
    </xf>
    <xf numFmtId="0" fontId="10" fillId="7" borderId="11" xfId="0" applyFont="1" applyFill="1" applyBorder="1" applyAlignment="1">
      <alignment vertical="center"/>
    </xf>
    <xf numFmtId="0" fontId="11" fillId="7" borderId="16" xfId="0" applyFont="1" applyFill="1" applyBorder="1" applyAlignment="1">
      <alignment vertical="center"/>
    </xf>
    <xf numFmtId="0" fontId="12" fillId="7" borderId="20" xfId="0" applyFont="1" applyFill="1" applyBorder="1" applyAlignment="1">
      <alignment vertical="center"/>
    </xf>
    <xf numFmtId="0" fontId="7" fillId="7" borderId="20" xfId="0" applyFont="1" applyFill="1" applyBorder="1" applyAlignment="1">
      <alignment vertical="center"/>
    </xf>
    <xf numFmtId="0" fontId="3" fillId="7" borderId="20" xfId="0" applyFont="1" applyFill="1" applyBorder="1" applyAlignment="1">
      <alignment vertical="center"/>
    </xf>
    <xf numFmtId="0" fontId="3" fillId="7" borderId="18" xfId="0" applyFont="1" applyFill="1" applyBorder="1" applyAlignment="1">
      <alignment vertical="center"/>
    </xf>
    <xf numFmtId="0" fontId="13" fillId="0" borderId="0" xfId="0" applyFont="1" applyAlignment="1">
      <alignment vertical="center"/>
    </xf>
    <xf numFmtId="0" fontId="14" fillId="0" borderId="0" xfId="0" applyFont="1" applyAlignment="1">
      <alignment horizontal="right" vertical="center"/>
    </xf>
    <xf numFmtId="0" fontId="15" fillId="0" borderId="2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vertical="center"/>
    </xf>
    <xf numFmtId="0" fontId="13" fillId="0" borderId="22"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left" vertical="center"/>
    </xf>
    <xf numFmtId="0" fontId="20" fillId="0" borderId="23" xfId="0" applyFont="1" applyBorder="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24" fillId="8" borderId="25" xfId="0" applyFont="1" applyFill="1" applyBorder="1" applyAlignment="1">
      <alignment horizontal="center" vertical="center"/>
    </xf>
    <xf numFmtId="0" fontId="24" fillId="8" borderId="27" xfId="0" applyFont="1" applyFill="1" applyBorder="1" applyAlignment="1">
      <alignment horizontal="center" vertical="center"/>
    </xf>
    <xf numFmtId="0" fontId="25" fillId="7" borderId="28" xfId="0" applyFont="1" applyFill="1" applyBorder="1" applyAlignment="1">
      <alignment vertical="center"/>
    </xf>
    <xf numFmtId="0" fontId="13" fillId="7" borderId="28" xfId="0" applyFont="1" applyFill="1" applyBorder="1" applyAlignment="1">
      <alignment vertical="center"/>
    </xf>
    <xf numFmtId="0" fontId="13" fillId="7" borderId="28" xfId="0" applyFont="1" applyFill="1" applyBorder="1" applyAlignment="1">
      <alignment vertical="center" wrapText="1"/>
    </xf>
    <xf numFmtId="0" fontId="13" fillId="7" borderId="25" xfId="0" applyFont="1" applyFill="1" applyBorder="1" applyAlignment="1">
      <alignment vertical="center"/>
    </xf>
    <xf numFmtId="0" fontId="13" fillId="7" borderId="30" xfId="0" applyFont="1" applyFill="1" applyBorder="1" applyAlignment="1">
      <alignment vertical="center"/>
    </xf>
    <xf numFmtId="0" fontId="13" fillId="7" borderId="27" xfId="0" applyFont="1" applyFill="1" applyBorder="1" applyAlignment="1">
      <alignment vertical="center"/>
    </xf>
    <xf numFmtId="0" fontId="27" fillId="0" borderId="0" xfId="0" applyFont="1" applyAlignment="1">
      <alignment vertical="center"/>
    </xf>
    <xf numFmtId="0" fontId="3" fillId="0" borderId="0" xfId="0" applyFont="1" applyAlignment="1">
      <alignment vertical="center" wrapText="1"/>
    </xf>
    <xf numFmtId="0" fontId="32" fillId="2" borderId="3" xfId="1" applyFill="1" applyBorder="1" applyAlignment="1">
      <alignment horizontal="center" vertical="center"/>
    </xf>
    <xf numFmtId="0" fontId="32" fillId="2" borderId="3" xfId="1" applyFill="1" applyBorder="1" applyAlignment="1">
      <alignment horizontal="center" vertical="center" wrapText="1"/>
    </xf>
    <xf numFmtId="20" fontId="3" fillId="2" borderId="3" xfId="0" applyNumberFormat="1" applyFont="1" applyFill="1" applyBorder="1" applyAlignment="1">
      <alignment horizontal="center" vertical="center"/>
    </xf>
    <xf numFmtId="0" fontId="3"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0" fillId="0" borderId="0" xfId="0" applyAlignment="1">
      <alignment vertical="center"/>
    </xf>
    <xf numFmtId="0" fontId="1" fillId="0" borderId="1" xfId="0" applyFont="1" applyBorder="1" applyAlignment="1">
      <alignment horizontal="left" vertical="center" wrapText="1"/>
    </xf>
    <xf numFmtId="0" fontId="2" fillId="0" borderId="1" xfId="0" applyFont="1" applyBorder="1" applyAlignment="1">
      <alignment vertical="center"/>
    </xf>
    <xf numFmtId="0" fontId="3" fillId="0" borderId="2" xfId="0" applyFont="1" applyBorder="1" applyAlignment="1">
      <alignment horizontal="center" vertical="center" textRotation="255"/>
    </xf>
    <xf numFmtId="0" fontId="2" fillId="0" borderId="4" xfId="0" applyFont="1" applyBorder="1" applyAlignment="1">
      <alignment vertical="center"/>
    </xf>
    <xf numFmtId="0" fontId="2" fillId="0" borderId="5" xfId="0" applyFont="1" applyBorder="1" applyAlignment="1">
      <alignment vertical="center"/>
    </xf>
    <xf numFmtId="0" fontId="3" fillId="5" borderId="6" xfId="0" applyFont="1" applyFill="1" applyBorder="1" applyAlignment="1">
      <alignment horizontal="center" vertical="center"/>
    </xf>
    <xf numFmtId="0" fontId="7" fillId="7" borderId="15" xfId="0" applyFont="1" applyFill="1" applyBorder="1" applyAlignment="1">
      <alignment vertical="center"/>
    </xf>
    <xf numFmtId="0" fontId="2" fillId="0" borderId="17" xfId="0" applyFont="1" applyBorder="1" applyAlignment="1">
      <alignment vertical="center"/>
    </xf>
    <xf numFmtId="0" fontId="7" fillId="7" borderId="15" xfId="0" applyFont="1" applyFill="1" applyBorder="1" applyAlignment="1">
      <alignment horizontal="center" vertical="center"/>
    </xf>
    <xf numFmtId="0" fontId="9" fillId="7" borderId="15" xfId="0" applyFont="1" applyFill="1" applyBorder="1" applyAlignment="1">
      <alignment vertical="center"/>
    </xf>
    <xf numFmtId="0" fontId="2" fillId="0" borderId="19" xfId="0" applyFont="1" applyBorder="1" applyAlignment="1">
      <alignment vertical="center"/>
    </xf>
    <xf numFmtId="0" fontId="8" fillId="7" borderId="12" xfId="0" applyFont="1" applyFill="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4" fillId="8" borderId="24" xfId="0" applyFont="1" applyFill="1" applyBorder="1" applyAlignment="1">
      <alignment horizontal="center" vertical="center"/>
    </xf>
    <xf numFmtId="0" fontId="2" fillId="0" borderId="26" xfId="0" applyFont="1" applyBorder="1" applyAlignment="1">
      <alignment vertical="center"/>
    </xf>
    <xf numFmtId="0" fontId="26" fillId="7" borderId="24" xfId="0" applyFont="1" applyFill="1" applyBorder="1" applyAlignment="1">
      <alignment vertical="center"/>
    </xf>
    <xf numFmtId="0" fontId="13" fillId="7" borderId="24" xfId="0" applyFont="1" applyFill="1" applyBorder="1" applyAlignment="1">
      <alignment vertical="center"/>
    </xf>
    <xf numFmtId="0" fontId="13" fillId="7" borderId="24" xfId="0" applyFont="1" applyFill="1" applyBorder="1" applyAlignment="1">
      <alignment vertical="center" wrapText="1"/>
    </xf>
    <xf numFmtId="0" fontId="24" fillId="8" borderId="24" xfId="0" applyFont="1" applyFill="1" applyBorder="1" applyAlignment="1">
      <alignment horizontal="center" vertical="center" wrapText="1"/>
    </xf>
    <xf numFmtId="0" fontId="2" fillId="0" borderId="29"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57900" cy="228600"/>
    <xdr:pic>
      <xdr:nvPicPr>
        <xdr:cNvPr id="2" name="image5.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542925" cy="2286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219</xdr:row>
      <xdr:rowOff>0</xdr:rowOff>
    </xdr:from>
    <xdr:ext cx="228600" cy="190500"/>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220</xdr:row>
      <xdr:rowOff>0</xdr:rowOff>
    </xdr:from>
    <xdr:ext cx="228600" cy="190500"/>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221</xdr:row>
      <xdr:rowOff>0</xdr:rowOff>
    </xdr:from>
    <xdr:ext cx="228600" cy="180975"/>
    <xdr:pic>
      <xdr:nvPicPr>
        <xdr:cNvPr id="6" name="image1.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223</xdr:row>
      <xdr:rowOff>0</xdr:rowOff>
    </xdr:from>
    <xdr:ext cx="228600" cy="190500"/>
    <xdr:pic>
      <xdr:nvPicPr>
        <xdr:cNvPr id="7" name="image3.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224</xdr:row>
      <xdr:rowOff>0</xdr:rowOff>
    </xdr:from>
    <xdr:ext cx="228600" cy="190500"/>
    <xdr:pic>
      <xdr:nvPicPr>
        <xdr:cNvPr id="8" name="image3.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225</xdr:row>
      <xdr:rowOff>0</xdr:rowOff>
    </xdr:from>
    <xdr:ext cx="228600" cy="190500"/>
    <xdr:pic>
      <xdr:nvPicPr>
        <xdr:cNvPr id="9" name="image3.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216</xdr:row>
      <xdr:rowOff>0</xdr:rowOff>
    </xdr:from>
    <xdr:ext cx="1095375" cy="171450"/>
    <xdr:pic>
      <xdr:nvPicPr>
        <xdr:cNvPr id="10" name="image6.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226</xdr:row>
      <xdr:rowOff>0</xdr:rowOff>
    </xdr:from>
    <xdr:ext cx="285750" cy="171450"/>
    <xdr:pic>
      <xdr:nvPicPr>
        <xdr:cNvPr id="11" name="image4.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12539;&#12539;&#12539;&#12539;&#12539;/" TargetMode="External"/><Relationship Id="rId1" Type="http://schemas.openxmlformats.org/officeDocument/2006/relationships/hyperlink" Target="mailto:fueda.hoso@gmail.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pref.nagano.lg.jp/accessibility/index.html" TargetMode="External"/><Relationship Id="rId21" Type="http://schemas.openxmlformats.org/officeDocument/2006/relationships/hyperlink" Target="https://www.nagano-c.ed.jp/nghihs/" TargetMode="External"/><Relationship Id="rId42" Type="http://schemas.openxmlformats.org/officeDocument/2006/relationships/hyperlink" Target="https://www.nagano-c.ed.jp/mochi-hs/" TargetMode="External"/><Relationship Id="rId63" Type="http://schemas.openxmlformats.org/officeDocument/2006/relationships/hyperlink" Target="https://www.nagano-c.ed.jp/tatsukou/" TargetMode="External"/><Relationship Id="rId84" Type="http://schemas.openxmlformats.org/officeDocument/2006/relationships/hyperlink" Target="https://www.nagano-c.ed.jp/seiho/" TargetMode="External"/><Relationship Id="rId138" Type="http://schemas.openxmlformats.org/officeDocument/2006/relationships/hyperlink" Target="https://m-kokusai.ac.jp/" TargetMode="External"/><Relationship Id="rId107" Type="http://schemas.openxmlformats.org/officeDocument/2006/relationships/hyperlink" Target="https://www.pref.nagano.lg.jp/kyoiku/kyoiku/link/shichoson.html" TargetMode="External"/><Relationship Id="rId11" Type="http://schemas.openxmlformats.org/officeDocument/2006/relationships/hyperlink" Target="https://www.nagano-c.ed.jp/szkhhs/" TargetMode="External"/><Relationship Id="rId32" Type="http://schemas.openxmlformats.org/officeDocument/2006/relationships/hyperlink" Target="https://www.nagano-c.ed.jp/yanami/" TargetMode="External"/><Relationship Id="rId53" Type="http://schemas.openxmlformats.org/officeDocument/2006/relationships/hyperlink" Target="https://www.pref.nagano.lg.jp/kyoiku/kyoiku/link/ko.html" TargetMode="External"/><Relationship Id="rId74" Type="http://schemas.openxmlformats.org/officeDocument/2006/relationships/hyperlink" Target="https://www.nagano-c.ed.jp/oideosa/index.html" TargetMode="External"/><Relationship Id="rId128" Type="http://schemas.openxmlformats.org/officeDocument/2006/relationships/hyperlink" Target="http://www.nagano-nichidai.ed.jp/" TargetMode="External"/><Relationship Id="rId149" Type="http://schemas.openxmlformats.org/officeDocument/2006/relationships/hyperlink" Target="https://www.t-kaisei.com/" TargetMode="External"/><Relationship Id="rId5" Type="http://schemas.openxmlformats.org/officeDocument/2006/relationships/hyperlink" Target="https://www.nagano-c.ed.jp/nourinn/" TargetMode="External"/><Relationship Id="rId95" Type="http://schemas.openxmlformats.org/officeDocument/2006/relationships/hyperlink" Target="https://www.nagano-c.ed.jp/toyoko/" TargetMode="External"/><Relationship Id="rId22" Type="http://schemas.openxmlformats.org/officeDocument/2006/relationships/hyperlink" Target="https://www.nagano-c.ed.jp/choko/" TargetMode="External"/><Relationship Id="rId27" Type="http://schemas.openxmlformats.org/officeDocument/2006/relationships/hyperlink" Target="https://www.nagano-c.ed.jp/nagano-m/" TargetMode="External"/><Relationship Id="rId43" Type="http://schemas.openxmlformats.org/officeDocument/2006/relationships/hyperlink" Target="https://www.nagano-c.ed.jp/kosho/" TargetMode="External"/><Relationship Id="rId48" Type="http://schemas.openxmlformats.org/officeDocument/2006/relationships/hyperlink" Target="https://www.nagano-c.ed.jp/ganko/" TargetMode="External"/><Relationship Id="rId64" Type="http://schemas.openxmlformats.org/officeDocument/2006/relationships/hyperlink" Target="https://www.nagano-c.ed.jp/minowa/index.html" TargetMode="External"/><Relationship Id="rId69" Type="http://schemas.openxmlformats.org/officeDocument/2006/relationships/hyperlink" Target="https://www.nagano-c.ed.jp/akaho-hs/" TargetMode="External"/><Relationship Id="rId113" Type="http://schemas.openxmlformats.org/officeDocument/2006/relationships/hyperlink" Target="https://www.pref.nagano.lg.jp/kyoiku/kyoiku/link/dai.html" TargetMode="External"/><Relationship Id="rId118" Type="http://schemas.openxmlformats.org/officeDocument/2006/relationships/hyperlink" Target="https://www.pref.nagano.lg.jp/koho/kensei/koho/homepage/kojinjoho.html" TargetMode="External"/><Relationship Id="rId134" Type="http://schemas.openxmlformats.org/officeDocument/2006/relationships/hyperlink" Target="http://www.inanishi.com/" TargetMode="External"/><Relationship Id="rId139" Type="http://schemas.openxmlformats.org/officeDocument/2006/relationships/hyperlink" Target="http://www.matsumoto1-h.ed.jp/" TargetMode="External"/><Relationship Id="rId80" Type="http://schemas.openxmlformats.org/officeDocument/2006/relationships/hyperlink" Target="https://www.pref.nagano.lg.jp/kyoiku/kyoiku/link/ko.html" TargetMode="External"/><Relationship Id="rId85" Type="http://schemas.openxmlformats.org/officeDocument/2006/relationships/hyperlink" Target="https://www.nagano-c.ed.jp/kikyo/" TargetMode="External"/><Relationship Id="rId150" Type="http://schemas.openxmlformats.org/officeDocument/2006/relationships/drawing" Target="../drawings/drawing1.xml"/><Relationship Id="rId12" Type="http://schemas.openxmlformats.org/officeDocument/2006/relationships/hyperlink" Target="https://www.nagano-c.ed.jp/suzaka/" TargetMode="External"/><Relationship Id="rId17" Type="http://schemas.openxmlformats.org/officeDocument/2006/relationships/hyperlink" Target="https://www.nagano-c.ed.jp/tobun/" TargetMode="External"/><Relationship Id="rId33" Type="http://schemas.openxmlformats.org/officeDocument/2006/relationships/hyperlink" Target="https://www.nagano-c.ed.jp/sakakihs/" TargetMode="External"/><Relationship Id="rId38" Type="http://schemas.openxmlformats.org/officeDocument/2006/relationships/hyperlink" Target="https://www.nagano-c.ed.jp/uehs/" TargetMode="External"/><Relationship Id="rId59" Type="http://schemas.openxmlformats.org/officeDocument/2006/relationships/hyperlink" Target="https://www.nagano-c.ed.jp/koyo/" TargetMode="External"/><Relationship Id="rId103" Type="http://schemas.openxmlformats.org/officeDocument/2006/relationships/hyperlink" Target="http://www.nagano-ngn.ed.jp/ichinagahs/" TargetMode="External"/><Relationship Id="rId108" Type="http://schemas.openxmlformats.org/officeDocument/2006/relationships/hyperlink" Target="https://www.pref.nagano.lg.jp/kyoiku/kyoiku/link/yochien.html" TargetMode="External"/><Relationship Id="rId124" Type="http://schemas.openxmlformats.org/officeDocument/2006/relationships/hyperlink" Target="https://www.pref.nagano.lg.jp/kyoiku/kyoiku/link/ko.html" TargetMode="External"/><Relationship Id="rId129" Type="http://schemas.openxmlformats.org/officeDocument/2006/relationships/hyperlink" Target="http://shinonoi-gakuen.ac.jp/nagano-shun_ei/" TargetMode="External"/><Relationship Id="rId54" Type="http://schemas.openxmlformats.org/officeDocument/2006/relationships/hyperlink" Target="https://www.nagano-c.ed.jp/fujimiko/" TargetMode="External"/><Relationship Id="rId70" Type="http://schemas.openxmlformats.org/officeDocument/2006/relationships/hyperlink" Target="https://www.nagano-c.ed.jp/komako/" TargetMode="External"/><Relationship Id="rId75" Type="http://schemas.openxmlformats.org/officeDocument/2006/relationships/hyperlink" Target="https://www.nagano-c.ed.jp/oideosa/index.html" TargetMode="External"/><Relationship Id="rId91" Type="http://schemas.openxmlformats.org/officeDocument/2006/relationships/hyperlink" Target="https://www.nagano-c.ed.jp/fukasi/" TargetMode="External"/><Relationship Id="rId96" Type="http://schemas.openxmlformats.org/officeDocument/2006/relationships/hyperlink" Target="https://www.nagano-c.ed.jp/nanno-hs/" TargetMode="External"/><Relationship Id="rId140" Type="http://schemas.openxmlformats.org/officeDocument/2006/relationships/hyperlink" Target="http://www.excellent.ed.jp/" TargetMode="External"/><Relationship Id="rId145" Type="http://schemas.openxmlformats.org/officeDocument/2006/relationships/hyperlink" Target="http://www.terra.ed.jp/" TargetMode="External"/><Relationship Id="rId1" Type="http://schemas.openxmlformats.org/officeDocument/2006/relationships/hyperlink" Target="https://www.nagano-c.ed.jp/iikita/" TargetMode="External"/><Relationship Id="rId6" Type="http://schemas.openxmlformats.org/officeDocument/2006/relationships/hyperlink" Target="https://www.nagano-c.ed.jp/rishikan/" TargetMode="External"/><Relationship Id="rId23" Type="http://schemas.openxmlformats.org/officeDocument/2006/relationships/hyperlink" Target="https://www.nagano-c.ed.jp/nakajohs/" TargetMode="External"/><Relationship Id="rId28" Type="http://schemas.openxmlformats.org/officeDocument/2006/relationships/hyperlink" Target="https://www.nagano-c.ed.jp/shino-hs/" TargetMode="External"/><Relationship Id="rId49" Type="http://schemas.openxmlformats.org/officeDocument/2006/relationships/hyperlink" Target="https://www.nagano-c.ed.jp/nokitahs/" TargetMode="External"/><Relationship Id="rId114" Type="http://schemas.openxmlformats.org/officeDocument/2006/relationships/hyperlink" Target="https://www.pref.nagano.lg.jp/kyoiku/tokubetsu-shien/link/tokubetsushien/kisyukusya.html" TargetMode="External"/><Relationship Id="rId119" Type="http://schemas.openxmlformats.org/officeDocument/2006/relationships/hyperlink" Target="https://www.pref.nagano.lg.jp/sitemap.html" TargetMode="External"/><Relationship Id="rId44" Type="http://schemas.openxmlformats.org/officeDocument/2006/relationships/hyperlink" Target="https://www.nagano-c.ed.jp/komorohs/" TargetMode="External"/><Relationship Id="rId60" Type="http://schemas.openxmlformats.org/officeDocument/2006/relationships/hyperlink" Target="https://www.nagano-c.ed.jp/okahihs/newtop/top.html" TargetMode="External"/><Relationship Id="rId65" Type="http://schemas.openxmlformats.org/officeDocument/2006/relationships/hyperlink" Target="https://www.nagano-c.ed.jp/jono/" TargetMode="External"/><Relationship Id="rId81" Type="http://schemas.openxmlformats.org/officeDocument/2006/relationships/hyperlink" Target="https://www.nagano-c.ed.jp/sonan-hs/" TargetMode="External"/><Relationship Id="rId86" Type="http://schemas.openxmlformats.org/officeDocument/2006/relationships/hyperlink" Target="https://www.nagano-c.ed.jp/tagawahs/" TargetMode="External"/><Relationship Id="rId130" Type="http://schemas.openxmlformats.org/officeDocument/2006/relationships/hyperlink" Target="http://www.uedanishi.ed.jp/" TargetMode="External"/><Relationship Id="rId135" Type="http://schemas.openxmlformats.org/officeDocument/2006/relationships/hyperlink" Target="http://www.i-joshi.com/" TargetMode="External"/><Relationship Id="rId13" Type="http://schemas.openxmlformats.org/officeDocument/2006/relationships/hyperlink" Target="https://www.nagano-c.ed.jp/suzaka-3/" TargetMode="External"/><Relationship Id="rId18" Type="http://schemas.openxmlformats.org/officeDocument/2006/relationships/hyperlink" Target="https://www.nagano-c.ed.jp/naganohs/" TargetMode="External"/><Relationship Id="rId39" Type="http://schemas.openxmlformats.org/officeDocument/2006/relationships/hyperlink" Target="https://www.nagano-c.ed.jp/marukohs/" TargetMode="External"/><Relationship Id="rId109" Type="http://schemas.openxmlformats.org/officeDocument/2006/relationships/hyperlink" Target="https://www.pref.nagano.lg.jp/kyoiku/kyoiku/link/sho/index.html" TargetMode="External"/><Relationship Id="rId34" Type="http://schemas.openxmlformats.org/officeDocument/2006/relationships/hyperlink" Target="https://www.pref.nagano.lg.jp/kyoiku/kyoiku/link/ko.html" TargetMode="External"/><Relationship Id="rId50" Type="http://schemas.openxmlformats.org/officeDocument/2006/relationships/hyperlink" Target="https://www.nagano-c.ed.jp/nominami/" TargetMode="External"/><Relationship Id="rId55" Type="http://schemas.openxmlformats.org/officeDocument/2006/relationships/hyperlink" Target="https://www.nagano-c.ed.jp/chino-hs/" TargetMode="External"/><Relationship Id="rId76" Type="http://schemas.openxmlformats.org/officeDocument/2006/relationships/hyperlink" Target="https://www.nagano-c.ed.jp/oideosa/index.html" TargetMode="External"/><Relationship Id="rId97" Type="http://schemas.openxmlformats.org/officeDocument/2006/relationships/hyperlink" Target="https://www.nagano-c.ed.jp/hotakach/" TargetMode="External"/><Relationship Id="rId104" Type="http://schemas.openxmlformats.org/officeDocument/2006/relationships/hyperlink" Target="http://www.nagano-ngn.ed.jp/ichinagahs/" TargetMode="External"/><Relationship Id="rId120" Type="http://schemas.openxmlformats.org/officeDocument/2006/relationships/hyperlink" Target="https://www.pref.nagano.lg.jp/koho/kensei/shichoson/link/index.html" TargetMode="External"/><Relationship Id="rId125" Type="http://schemas.openxmlformats.org/officeDocument/2006/relationships/hyperlink" Target="http://www.seisen.ed.jp/" TargetMode="External"/><Relationship Id="rId141" Type="http://schemas.openxmlformats.org/officeDocument/2006/relationships/hyperlink" Target="https://wellness-chikuhoku.com/" TargetMode="External"/><Relationship Id="rId146" Type="http://schemas.openxmlformats.org/officeDocument/2006/relationships/hyperlink" Target="https://m-kokusai.ac.jp/" TargetMode="External"/><Relationship Id="rId7" Type="http://schemas.openxmlformats.org/officeDocument/2006/relationships/hyperlink" Target="https://www.nagano-c.ed.jp/rishikan/" TargetMode="External"/><Relationship Id="rId71" Type="http://schemas.openxmlformats.org/officeDocument/2006/relationships/hyperlink" Target="https://www.nagano-c.ed.jp/mtka-hs/" TargetMode="External"/><Relationship Id="rId92" Type="http://schemas.openxmlformats.org/officeDocument/2006/relationships/hyperlink" Target="https://www.nagano-c.ed.jp/arigasak/" TargetMode="External"/><Relationship Id="rId2" Type="http://schemas.openxmlformats.org/officeDocument/2006/relationships/hyperlink" Target="https://www.nagano-c.ed.jp/iikita/" TargetMode="External"/><Relationship Id="rId29" Type="http://schemas.openxmlformats.org/officeDocument/2006/relationships/hyperlink" Target="https://www.nagano-c.ed.jp/sarano/" TargetMode="External"/><Relationship Id="rId24" Type="http://schemas.openxmlformats.org/officeDocument/2006/relationships/hyperlink" Target="https://www.nagano-c.ed.jp/nakajohs/" TargetMode="External"/><Relationship Id="rId40" Type="http://schemas.openxmlformats.org/officeDocument/2006/relationships/hyperlink" Target="https://www.nagano-c.ed.jp/t-seisho/" TargetMode="External"/><Relationship Id="rId45" Type="http://schemas.openxmlformats.org/officeDocument/2006/relationships/hyperlink" Target="http://www.nagano-c.ed.jp/karui-hs/" TargetMode="External"/><Relationship Id="rId66" Type="http://schemas.openxmlformats.org/officeDocument/2006/relationships/hyperlink" Target="https://www.nagano-c.ed.jp/takatohs/" TargetMode="External"/><Relationship Id="rId87" Type="http://schemas.openxmlformats.org/officeDocument/2006/relationships/hyperlink" Target="https://www.nagano-c.ed.jp/azusa-hs/" TargetMode="External"/><Relationship Id="rId110" Type="http://schemas.openxmlformats.org/officeDocument/2006/relationships/hyperlink" Target="https://www.pref.nagano.lg.jp/kyoiku/kyoiku/link/chu.html" TargetMode="External"/><Relationship Id="rId115" Type="http://schemas.openxmlformats.org/officeDocument/2006/relationships/hyperlink" Target="https://www.pref.nagano.lg.jp/kyoiku/tokubetsu-shien/link/tokubetsushien/nyushi.html" TargetMode="External"/><Relationship Id="rId131" Type="http://schemas.openxmlformats.org/officeDocument/2006/relationships/hyperlink" Target="http://www.chosei-sj.ac.jp/" TargetMode="External"/><Relationship Id="rId136" Type="http://schemas.openxmlformats.org/officeDocument/2006/relationships/hyperlink" Target="http://www.tcu-shiojiri.ed.jp/" TargetMode="External"/><Relationship Id="rId61" Type="http://schemas.openxmlformats.org/officeDocument/2006/relationships/hyperlink" Target="https://www.nagano-c.ed.jp/okanan/" TargetMode="External"/><Relationship Id="rId82" Type="http://schemas.openxmlformats.org/officeDocument/2006/relationships/hyperlink" Target="https://www.nagano-c.ed.jp/seiho/" TargetMode="External"/><Relationship Id="rId19" Type="http://schemas.openxmlformats.org/officeDocument/2006/relationships/hyperlink" Target="https://www.nagano-c.ed.jp/n-nisihs/" TargetMode="External"/><Relationship Id="rId14" Type="http://schemas.openxmlformats.org/officeDocument/2006/relationships/hyperlink" Target="https://www.nagano-c.ed.jp/suzaka-3/" TargetMode="External"/><Relationship Id="rId30" Type="http://schemas.openxmlformats.org/officeDocument/2006/relationships/hyperlink" Target="https://www.nagano-c.ed.jp/matusiro/" TargetMode="External"/><Relationship Id="rId35" Type="http://schemas.openxmlformats.org/officeDocument/2006/relationships/hyperlink" Target="https://www.nagano-c.ed.jp/chikuma/" TargetMode="External"/><Relationship Id="rId56" Type="http://schemas.openxmlformats.org/officeDocument/2006/relationships/hyperlink" Target="https://www.nagano-c.ed.jp/sjt-hs/" TargetMode="External"/><Relationship Id="rId77" Type="http://schemas.openxmlformats.org/officeDocument/2006/relationships/hyperlink" Target="https://www.nagano-c.ed.jp/simonou/" TargetMode="External"/><Relationship Id="rId100" Type="http://schemas.openxmlformats.org/officeDocument/2006/relationships/hyperlink" Target="https://www.nagano-c.ed.jp/omc-shin/" TargetMode="External"/><Relationship Id="rId105" Type="http://schemas.openxmlformats.org/officeDocument/2006/relationships/hyperlink" Target="https://www.pref.nagano.lg.jp/kyoiku/kyoiku/link/ko.html" TargetMode="External"/><Relationship Id="rId126" Type="http://schemas.openxmlformats.org/officeDocument/2006/relationships/hyperlink" Target="http://www.nagajo.jp/" TargetMode="External"/><Relationship Id="rId147" Type="http://schemas.openxmlformats.org/officeDocument/2006/relationships/hyperlink" Target="http://www.sakura-kokusai.ed.jp/" TargetMode="External"/><Relationship Id="rId8" Type="http://schemas.openxmlformats.org/officeDocument/2006/relationships/hyperlink" Target="https://www.nagano-c.ed.jp/rishikan/" TargetMode="External"/><Relationship Id="rId51" Type="http://schemas.openxmlformats.org/officeDocument/2006/relationships/hyperlink" Target="https://www.nagano-c.ed.jp/ssg-hs/" TargetMode="External"/><Relationship Id="rId72" Type="http://schemas.openxmlformats.org/officeDocument/2006/relationships/hyperlink" Target="https://www.nagano-c.ed.jp/iida-hs/" TargetMode="External"/><Relationship Id="rId93" Type="http://schemas.openxmlformats.org/officeDocument/2006/relationships/hyperlink" Target="http://www.chikuma-hs.jp/" TargetMode="External"/><Relationship Id="rId98" Type="http://schemas.openxmlformats.org/officeDocument/2006/relationships/hyperlink" Target="https://www.nagano-c.ed.jp/ikekou/" TargetMode="External"/><Relationship Id="rId121" Type="http://schemas.openxmlformats.org/officeDocument/2006/relationships/hyperlink" Target="https://www.pref.nagano.lg.jp/koho/kensei/koho/homepage/link.html" TargetMode="External"/><Relationship Id="rId142" Type="http://schemas.openxmlformats.org/officeDocument/2006/relationships/hyperlink" Target="http://www.code.ac.jp/" TargetMode="External"/><Relationship Id="rId3" Type="http://schemas.openxmlformats.org/officeDocument/2006/relationships/hyperlink" Target="https://www.nagano-c.ed.jp/iikita/" TargetMode="External"/><Relationship Id="rId25" Type="http://schemas.openxmlformats.org/officeDocument/2006/relationships/hyperlink" Target="https://www.nagano-c.ed.jp/saikyou/" TargetMode="External"/><Relationship Id="rId46" Type="http://schemas.openxmlformats.org/officeDocument/2006/relationships/hyperlink" Target="https://www.nagano-c.ed.jp/ssg-hs/" TargetMode="External"/><Relationship Id="rId67" Type="http://schemas.openxmlformats.org/officeDocument/2006/relationships/hyperlink" Target="https://www.nagano-c.ed.jp/ina/" TargetMode="External"/><Relationship Id="rId116" Type="http://schemas.openxmlformats.org/officeDocument/2006/relationships/hyperlink" Target="https://www.pref.nagano.lg.jp/koho/kensei/koho/homepage/riyo.html" TargetMode="External"/><Relationship Id="rId137" Type="http://schemas.openxmlformats.org/officeDocument/2006/relationships/hyperlink" Target="http://www.matsusho-h.ed.jp/" TargetMode="External"/><Relationship Id="rId20" Type="http://schemas.openxmlformats.org/officeDocument/2006/relationships/hyperlink" Target="https://www.nagano-c.ed.jp/chosho/" TargetMode="External"/><Relationship Id="rId41" Type="http://schemas.openxmlformats.org/officeDocument/2006/relationships/hyperlink" Target="https://www.nagano-c.ed.jp/tatekou/" TargetMode="External"/><Relationship Id="rId62" Type="http://schemas.openxmlformats.org/officeDocument/2006/relationships/hyperlink" Target="https://www.nagano-c.ed.jp/okako/" TargetMode="External"/><Relationship Id="rId83" Type="http://schemas.openxmlformats.org/officeDocument/2006/relationships/hyperlink" Target="https://www.nagano-c.ed.jp/seiho/" TargetMode="External"/><Relationship Id="rId88" Type="http://schemas.openxmlformats.org/officeDocument/2006/relationships/hyperlink" Target="https://www.nagano-c.ed.jp/matuko/" TargetMode="External"/><Relationship Id="rId111" Type="http://schemas.openxmlformats.org/officeDocument/2006/relationships/hyperlink" Target="https://www.pref.nagano.lg.jp/kyoiku/kyoiku/link/ko.html" TargetMode="External"/><Relationship Id="rId132" Type="http://schemas.openxmlformats.org/officeDocument/2006/relationships/hyperlink" Target="http://isak.jp/jp/" TargetMode="External"/><Relationship Id="rId15" Type="http://schemas.openxmlformats.org/officeDocument/2006/relationships/hyperlink" Target="https://www.nagano-c.ed.jp/hokubu/" TargetMode="External"/><Relationship Id="rId36" Type="http://schemas.openxmlformats.org/officeDocument/2006/relationships/hyperlink" Target="https://www.nagano-c.ed.jp/ueda-hs/" TargetMode="External"/><Relationship Id="rId57" Type="http://schemas.openxmlformats.org/officeDocument/2006/relationships/hyperlink" Target="https://www.nagano-c.ed.jp/seiryohs/" TargetMode="External"/><Relationship Id="rId106" Type="http://schemas.openxmlformats.org/officeDocument/2006/relationships/hyperlink" Target="https://www.pref.nagano.lg.jp/kyoiku/kyoiku/link/index.html" TargetMode="External"/><Relationship Id="rId127" Type="http://schemas.openxmlformats.org/officeDocument/2006/relationships/hyperlink" Target="http://bgh.gakuen-nagano.ac.jp/" TargetMode="External"/><Relationship Id="rId10" Type="http://schemas.openxmlformats.org/officeDocument/2006/relationships/hyperlink" Target="https://www.nagano-c.ed.jp/suzaka-3/" TargetMode="External"/><Relationship Id="rId31" Type="http://schemas.openxmlformats.org/officeDocument/2006/relationships/hyperlink" Target="https://www.nagano-c.ed.jp/yashiro/" TargetMode="External"/><Relationship Id="rId52" Type="http://schemas.openxmlformats.org/officeDocument/2006/relationships/hyperlink" Target="https://www.nagano-c.ed.jp/koumi-hs/" TargetMode="External"/><Relationship Id="rId73" Type="http://schemas.openxmlformats.org/officeDocument/2006/relationships/hyperlink" Target="https://www.nagano-c.ed.jp/fuetsuhs/" TargetMode="External"/><Relationship Id="rId78" Type="http://schemas.openxmlformats.org/officeDocument/2006/relationships/hyperlink" Target="https://www.nagano-c.ed.jp/achihs/" TargetMode="External"/><Relationship Id="rId94" Type="http://schemas.openxmlformats.org/officeDocument/2006/relationships/hyperlink" Target="https://www.nagano-c.ed.jp/aksn-hs/" TargetMode="External"/><Relationship Id="rId99" Type="http://schemas.openxmlformats.org/officeDocument/2006/relationships/hyperlink" Target="https://www.nagano-c.ed.jp/omc-shin/" TargetMode="External"/><Relationship Id="rId101" Type="http://schemas.openxmlformats.org/officeDocument/2006/relationships/hyperlink" Target="https://www.nagano-c.ed.jp/omc-shin/" TargetMode="External"/><Relationship Id="rId122" Type="http://schemas.openxmlformats.org/officeDocument/2006/relationships/hyperlink" Target="https://www.pref.nagano.lg.jp/zaikatsu/kensei/gaiyo/chousha/floor/index.html" TargetMode="External"/><Relationship Id="rId143" Type="http://schemas.openxmlformats.org/officeDocument/2006/relationships/hyperlink" Target="http://www.earth.ac.jp/" TargetMode="External"/><Relationship Id="rId148" Type="http://schemas.openxmlformats.org/officeDocument/2006/relationships/hyperlink" Target="http://www.i-joshi.com/" TargetMode="External"/><Relationship Id="rId4" Type="http://schemas.openxmlformats.org/officeDocument/2006/relationships/hyperlink" Target="https://www.nagano-c.ed.jp/iikita/" TargetMode="External"/><Relationship Id="rId9" Type="http://schemas.openxmlformats.org/officeDocument/2006/relationships/hyperlink" Target="https://www.nagano-c.ed.jp/inuwashi/" TargetMode="External"/><Relationship Id="rId26" Type="http://schemas.openxmlformats.org/officeDocument/2006/relationships/hyperlink" Target="https://www.nagano-c.ed.jp/saikyou/" TargetMode="External"/><Relationship Id="rId47" Type="http://schemas.openxmlformats.org/officeDocument/2006/relationships/hyperlink" Target="https://www.nagano-c.ed.jp/ssg-hs/" TargetMode="External"/><Relationship Id="rId68" Type="http://schemas.openxmlformats.org/officeDocument/2006/relationships/hyperlink" Target="https://www.nagano-c.ed.jp/yayoi/" TargetMode="External"/><Relationship Id="rId89" Type="http://schemas.openxmlformats.org/officeDocument/2006/relationships/hyperlink" Target="https://www.nagano-c.ed.jp/agata/" TargetMode="External"/><Relationship Id="rId112" Type="http://schemas.openxmlformats.org/officeDocument/2006/relationships/hyperlink" Target="https://www.pref.nagano.lg.jp/kyoiku/tokubetsu-shien/link/tokubetsushien/index.html" TargetMode="External"/><Relationship Id="rId133" Type="http://schemas.openxmlformats.org/officeDocument/2006/relationships/hyperlink" Target="http://www.suwa.tokai.ed.jp/" TargetMode="External"/><Relationship Id="rId16" Type="http://schemas.openxmlformats.org/officeDocument/2006/relationships/hyperlink" Target="https://www.nagano-c.ed.jp/yoshida/" TargetMode="External"/><Relationship Id="rId37" Type="http://schemas.openxmlformats.org/officeDocument/2006/relationships/hyperlink" Target="https://www.nagano-c.ed.jp/someyahs/" TargetMode="External"/><Relationship Id="rId58" Type="http://schemas.openxmlformats.org/officeDocument/2006/relationships/hyperlink" Target="https://www.nagano-c.ed.jp/futaba/" TargetMode="External"/><Relationship Id="rId79" Type="http://schemas.openxmlformats.org/officeDocument/2006/relationships/hyperlink" Target="https://www.nagano-c.ed.jp/anan-hs/" TargetMode="External"/><Relationship Id="rId102" Type="http://schemas.openxmlformats.org/officeDocument/2006/relationships/hyperlink" Target="https://www.nagano-c.ed.jp/hakubahs/" TargetMode="External"/><Relationship Id="rId123" Type="http://schemas.openxmlformats.org/officeDocument/2006/relationships/hyperlink" Target="https://www.pref.nagano.lg.jp/otoiawase/index.html" TargetMode="External"/><Relationship Id="rId144" Type="http://schemas.openxmlformats.org/officeDocument/2006/relationships/hyperlink" Target="http://www.donguri-gakuen.jp/" TargetMode="External"/><Relationship Id="rId90" Type="http://schemas.openxmlformats.org/officeDocument/2006/relationships/hyperlink" Target="https://www.nagano-c.ed.jp/msz-h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000"/>
  <sheetViews>
    <sheetView tabSelected="1" topLeftCell="B1" workbookViewId="0">
      <selection activeCell="B1" sqref="B1:H1"/>
    </sheetView>
  </sheetViews>
  <sheetFormatPr baseColWidth="10" defaultColWidth="14.5" defaultRowHeight="15" customHeight="1"/>
  <cols>
    <col min="1" max="1" width="8.83203125" hidden="1" customWidth="1"/>
    <col min="2" max="2" width="8.83203125" customWidth="1"/>
    <col min="3" max="3" width="37" customWidth="1"/>
    <col min="4" max="4" width="37.1640625" customWidth="1"/>
    <col min="5" max="5" width="33.33203125" customWidth="1"/>
    <col min="6" max="6" width="28.83203125" customWidth="1"/>
    <col min="7" max="7" width="36.33203125" customWidth="1"/>
    <col min="8" max="8" width="30.83203125" customWidth="1"/>
    <col min="9" max="26" width="8.83203125" customWidth="1"/>
  </cols>
  <sheetData>
    <row r="1" spans="1:8" ht="111" customHeight="1">
      <c r="B1" s="61" t="s">
        <v>879</v>
      </c>
      <c r="C1" s="62"/>
      <c r="D1" s="62"/>
      <c r="E1" s="62"/>
      <c r="F1" s="62"/>
      <c r="G1" s="62"/>
      <c r="H1" s="62"/>
    </row>
    <row r="2" spans="1:8" ht="51" customHeight="1">
      <c r="B2" s="63" t="s">
        <v>0</v>
      </c>
      <c r="C2" s="1" t="s">
        <v>1</v>
      </c>
      <c r="D2" s="1" t="s">
        <v>2</v>
      </c>
      <c r="E2" s="2" t="s">
        <v>3</v>
      </c>
      <c r="F2" s="3" t="s">
        <v>4</v>
      </c>
      <c r="G2" s="1" t="s">
        <v>5</v>
      </c>
      <c r="H2" s="1" t="s">
        <v>6</v>
      </c>
    </row>
    <row r="3" spans="1:8" ht="82.5" customHeight="1">
      <c r="A3" s="4"/>
      <c r="B3" s="64"/>
      <c r="C3" s="5"/>
      <c r="D3" s="5"/>
      <c r="E3" s="6"/>
      <c r="F3" s="6"/>
      <c r="G3" s="6"/>
      <c r="H3" s="6"/>
    </row>
    <row r="4" spans="1:8" ht="51" customHeight="1">
      <c r="B4" s="64"/>
      <c r="C4" s="1" t="s">
        <v>7</v>
      </c>
      <c r="D4" s="1" t="s">
        <v>8</v>
      </c>
      <c r="E4" s="7" t="s">
        <v>9</v>
      </c>
      <c r="F4" s="1" t="s">
        <v>10</v>
      </c>
    </row>
    <row r="5" spans="1:8" ht="82.5" customHeight="1">
      <c r="B5" s="65"/>
      <c r="C5" s="5" t="str">
        <f>IFERROR(VLOOKUP($C3,Sheet2!$C$3:$G$111,3,0),"")</f>
        <v/>
      </c>
      <c r="D5" s="5" t="str">
        <f>IFERROR(VLOOKUP($C3,Sheet2!$C$3:$G$111,4,0),"")</f>
        <v/>
      </c>
      <c r="E5" s="5" t="str">
        <f>IFERROR(IF(VLOOKUP($C3,Sheet2!$C$3:$G$111,5,0)="","",VLOOKUP($C3,Sheet2!$C$3:$G$111,5,0)),"")</f>
        <v/>
      </c>
      <c r="F5" s="8" t="str">
        <f>IFERROR(VLOOKUP(C3,Sheet2!$C$2:$H$111,6,0),"")</f>
        <v/>
      </c>
    </row>
    <row r="6" spans="1:8" ht="51" customHeight="1">
      <c r="B6" s="63" t="s">
        <v>11</v>
      </c>
      <c r="C6" s="1" t="s">
        <v>12</v>
      </c>
      <c r="D6" s="3" t="s">
        <v>13</v>
      </c>
      <c r="E6" s="1"/>
      <c r="F6" s="1" t="s">
        <v>14</v>
      </c>
      <c r="G6" s="3" t="s">
        <v>15</v>
      </c>
      <c r="H6" s="1" t="s">
        <v>16</v>
      </c>
    </row>
    <row r="7" spans="1:8" ht="82.5" customHeight="1">
      <c r="B7" s="65"/>
      <c r="C7" s="5"/>
      <c r="D7" s="6"/>
      <c r="E7" s="9"/>
      <c r="F7" s="6"/>
      <c r="G7" s="6"/>
      <c r="H7" s="5"/>
    </row>
    <row r="8" spans="1:8" ht="18.75" customHeight="1">
      <c r="B8" s="10"/>
      <c r="C8" s="4"/>
    </row>
    <row r="9" spans="1:8" ht="22.5" customHeight="1">
      <c r="B9" s="66" t="s">
        <v>17</v>
      </c>
      <c r="C9" s="54"/>
      <c r="D9" s="55"/>
      <c r="E9" s="11" t="s">
        <v>18</v>
      </c>
    </row>
    <row r="10" spans="1:8" ht="26.25" customHeight="1">
      <c r="B10" s="53" t="s">
        <v>19</v>
      </c>
      <c r="C10" s="54"/>
      <c r="D10" s="55"/>
      <c r="E10" s="1"/>
    </row>
    <row r="11" spans="1:8" ht="26.25" customHeight="1">
      <c r="B11" s="53" t="s">
        <v>21</v>
      </c>
      <c r="C11" s="54"/>
      <c r="D11" s="55"/>
      <c r="E11" s="1"/>
    </row>
    <row r="12" spans="1:8" ht="26.25" customHeight="1">
      <c r="B12" s="53" t="s">
        <v>22</v>
      </c>
      <c r="C12" s="54"/>
      <c r="D12" s="55"/>
      <c r="E12" s="1"/>
    </row>
    <row r="13" spans="1:8" ht="26.25" customHeight="1">
      <c r="B13" s="53" t="s">
        <v>23</v>
      </c>
      <c r="C13" s="54"/>
      <c r="D13" s="55"/>
      <c r="E13" s="1"/>
    </row>
    <row r="14" spans="1:8" ht="26.25" customHeight="1">
      <c r="B14" s="56" t="s">
        <v>24</v>
      </c>
      <c r="C14" s="57"/>
      <c r="D14" s="57"/>
      <c r="E14" s="12"/>
    </row>
    <row r="15" spans="1:8" ht="22.5" customHeight="1">
      <c r="B15" s="1" t="s">
        <v>25</v>
      </c>
      <c r="C15" s="1" t="str">
        <f>IF(AND(E10="〇",E11="〇",E12="〇",E13="〇"),"エクセラン高校　笛田勇樹","")</f>
        <v/>
      </c>
      <c r="D15" s="1" t="str">
        <f>IF(AND(E10="〇",E11="〇",E12="〇",E13="〇"),"fueda.hoso@gmail.com","")</f>
        <v/>
      </c>
      <c r="E15" s="4"/>
    </row>
    <row r="16" spans="1:8" ht="24" customHeight="1">
      <c r="B16" s="58" t="s">
        <v>26</v>
      </c>
      <c r="C16" s="57"/>
      <c r="D16" s="57"/>
    </row>
    <row r="17" spans="2:7" ht="15.75" customHeight="1">
      <c r="B17" s="59" t="s">
        <v>873</v>
      </c>
      <c r="C17" s="60"/>
      <c r="D17" s="60"/>
      <c r="E17" s="60"/>
      <c r="F17" s="60"/>
      <c r="G17" s="60"/>
    </row>
    <row r="18" spans="2:7" ht="15.75" customHeight="1">
      <c r="B18" s="60"/>
      <c r="C18" s="60"/>
      <c r="D18" s="60"/>
      <c r="E18" s="60"/>
      <c r="F18" s="60"/>
      <c r="G18" s="60"/>
    </row>
    <row r="19" spans="2:7" ht="13.5" customHeight="1">
      <c r="F19" s="13"/>
      <c r="G19" s="13"/>
    </row>
    <row r="20" spans="2:7" ht="13.5" customHeight="1"/>
    <row r="21" spans="2:7" ht="13.5" customHeight="1"/>
    <row r="22" spans="2:7" ht="13.5" customHeight="1"/>
    <row r="23" spans="2:7" ht="13.5" customHeight="1"/>
    <row r="24" spans="2:7" ht="13.5" customHeight="1"/>
    <row r="25" spans="2:7" ht="13.5" customHeight="1"/>
    <row r="26" spans="2:7" ht="13.5" customHeight="1"/>
    <row r="27" spans="2:7" ht="13.5" customHeight="1"/>
    <row r="28" spans="2:7" ht="13.5" customHeight="1"/>
    <row r="29" spans="2:7" ht="13.5" customHeight="1"/>
    <row r="30" spans="2:7" ht="13.5" customHeight="1"/>
    <row r="31" spans="2:7" ht="13.5" customHeight="1"/>
    <row r="32" spans="2: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1">
    <mergeCell ref="B13:D13"/>
    <mergeCell ref="B14:D14"/>
    <mergeCell ref="B16:D16"/>
    <mergeCell ref="B17:G18"/>
    <mergeCell ref="B1:H1"/>
    <mergeCell ref="B2:B5"/>
    <mergeCell ref="B6:B7"/>
    <mergeCell ref="B9:D9"/>
    <mergeCell ref="B10:D10"/>
    <mergeCell ref="B11:D11"/>
    <mergeCell ref="B12:D12"/>
  </mergeCells>
  <phoneticPr fontId="33"/>
  <dataValidations count="1">
    <dataValidation type="list" allowBlank="1" showErrorMessage="1" sqref="E10:E13" xr:uid="{00000000-0002-0000-0000-000005000000}">
      <formula1>"〇"</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Sheet2!$A$126:$A$130</xm:f>
          </x14:formula1>
          <xm:sqref>H7</xm:sqref>
        </x14:dataValidation>
        <x14:dataValidation type="list" allowBlank="1" showErrorMessage="1" xr:uid="{00000000-0002-0000-0000-000001000000}">
          <x14:formula1>
            <xm:f>Sheet2!$B$119:$B$122</xm:f>
          </x14:formula1>
          <xm:sqref>C7</xm:sqref>
        </x14:dataValidation>
        <x14:dataValidation type="list" allowBlank="1" xr:uid="{00000000-0002-0000-0000-000002000000}">
          <x14:formula1>
            <xm:f>Sheet2!$A$114:$A$117</xm:f>
          </x14:formula1>
          <xm:sqref>D3</xm:sqref>
        </x14:dataValidation>
        <x14:dataValidation type="list" allowBlank="1" showErrorMessage="1" xr:uid="{00000000-0002-0000-0000-000003000000}">
          <x14:formula1>
            <xm:f>Sheet2!$A$119:$A$124</xm:f>
          </x14:formula1>
          <xm:sqref>C8</xm:sqref>
        </x14:dataValidation>
        <x14:dataValidation type="list" allowBlank="1" showErrorMessage="1" xr:uid="{00000000-0002-0000-0000-000004000000}">
          <x14:formula1>
            <xm:f>Sheet2!C3:C111</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000"/>
  <sheetViews>
    <sheetView topLeftCell="B1" workbookViewId="0">
      <selection activeCell="B1" sqref="B1:H1"/>
    </sheetView>
  </sheetViews>
  <sheetFormatPr baseColWidth="10" defaultColWidth="14.5" defaultRowHeight="15" customHeight="1"/>
  <cols>
    <col min="1" max="1" width="8.83203125" hidden="1" customWidth="1"/>
    <col min="2" max="2" width="8.83203125" customWidth="1"/>
    <col min="3" max="3" width="37" customWidth="1"/>
    <col min="4" max="4" width="37.1640625" customWidth="1"/>
    <col min="5" max="5" width="33.33203125" customWidth="1"/>
    <col min="6" max="6" width="28.83203125" customWidth="1"/>
    <col min="7" max="7" width="36.33203125" customWidth="1"/>
    <col min="8" max="8" width="30.83203125" customWidth="1"/>
    <col min="9" max="26" width="8.83203125" customWidth="1"/>
  </cols>
  <sheetData>
    <row r="1" spans="1:8" ht="111" customHeight="1">
      <c r="B1" s="61" t="s">
        <v>880</v>
      </c>
      <c r="C1" s="62"/>
      <c r="D1" s="62"/>
      <c r="E1" s="62"/>
      <c r="F1" s="62"/>
      <c r="G1" s="62"/>
      <c r="H1" s="62"/>
    </row>
    <row r="2" spans="1:8" ht="51" customHeight="1">
      <c r="B2" s="63" t="s">
        <v>0</v>
      </c>
      <c r="C2" s="1" t="s">
        <v>1</v>
      </c>
      <c r="D2" s="1" t="s">
        <v>2</v>
      </c>
      <c r="E2" s="2" t="s">
        <v>3</v>
      </c>
      <c r="F2" s="3" t="s">
        <v>4</v>
      </c>
      <c r="G2" s="1" t="s">
        <v>5</v>
      </c>
      <c r="H2" s="1" t="s">
        <v>6</v>
      </c>
    </row>
    <row r="3" spans="1:8" ht="82.5" customHeight="1">
      <c r="A3" s="4"/>
      <c r="B3" s="64"/>
      <c r="C3" s="5" t="s">
        <v>27</v>
      </c>
      <c r="D3" s="5" t="s">
        <v>28</v>
      </c>
      <c r="E3" s="5" t="s">
        <v>874</v>
      </c>
      <c r="F3" s="5" t="s">
        <v>29</v>
      </c>
      <c r="G3" s="5" t="s">
        <v>30</v>
      </c>
      <c r="H3" s="50" t="s">
        <v>875</v>
      </c>
    </row>
    <row r="4" spans="1:8" ht="51" customHeight="1">
      <c r="B4" s="64"/>
      <c r="C4" s="1" t="s">
        <v>7</v>
      </c>
      <c r="D4" s="1" t="s">
        <v>8</v>
      </c>
      <c r="E4" s="7" t="s">
        <v>9</v>
      </c>
      <c r="F4" s="1" t="s">
        <v>10</v>
      </c>
    </row>
    <row r="5" spans="1:8" ht="82.5" customHeight="1">
      <c r="B5" s="65"/>
      <c r="C5" s="5" t="str">
        <f>IFERROR(VLOOKUP($C3,Sheet2!$C$3:$G$111,3,0),"")</f>
        <v>〒390-0221 松本市大字里山辺4202</v>
      </c>
      <c r="D5" s="5" t="str">
        <f>IFERROR(VLOOKUP($C3,Sheet2!$C$3:$G$111,4,0),"")</f>
        <v>0263-32-3701</v>
      </c>
      <c r="E5" s="5" t="str">
        <f>IFERROR(IF(VLOOKUP($C3,Sheet2!$C$3:$G$111,5,0)="","",VLOOKUP($C3,Sheet2!$C$3:$G$111,5,0)),"")</f>
        <v>0263-35-9080</v>
      </c>
      <c r="F5" s="8">
        <f>IFERROR(VLOOKUP(C3,Sheet2!$C$2:$H$111,6,0),"")</f>
        <v>100</v>
      </c>
    </row>
    <row r="6" spans="1:8" ht="51" customHeight="1">
      <c r="B6" s="63" t="s">
        <v>11</v>
      </c>
      <c r="C6" s="1" t="s">
        <v>12</v>
      </c>
      <c r="D6" s="3" t="s">
        <v>13</v>
      </c>
      <c r="E6" s="1"/>
      <c r="F6" s="1" t="s">
        <v>14</v>
      </c>
      <c r="G6" s="3" t="s">
        <v>15</v>
      </c>
      <c r="H6" s="1" t="s">
        <v>16</v>
      </c>
    </row>
    <row r="7" spans="1:8" ht="82.5" customHeight="1">
      <c r="B7" s="65"/>
      <c r="C7" s="5" t="s">
        <v>31</v>
      </c>
      <c r="D7" s="5" t="s">
        <v>876</v>
      </c>
      <c r="E7" s="9"/>
      <c r="F7" s="52">
        <v>0.20833333333333334</v>
      </c>
      <c r="G7" s="51" t="s">
        <v>877</v>
      </c>
      <c r="H7" s="5" t="s">
        <v>32</v>
      </c>
    </row>
    <row r="8" spans="1:8" ht="18.75" customHeight="1">
      <c r="B8" s="10"/>
      <c r="C8" s="4"/>
    </row>
    <row r="9" spans="1:8" ht="22.5" customHeight="1">
      <c r="B9" s="66" t="s">
        <v>17</v>
      </c>
      <c r="C9" s="54"/>
      <c r="D9" s="55"/>
      <c r="E9" s="11" t="s">
        <v>18</v>
      </c>
    </row>
    <row r="10" spans="1:8" ht="26.25" customHeight="1">
      <c r="B10" s="53" t="s">
        <v>19</v>
      </c>
      <c r="C10" s="54"/>
      <c r="D10" s="55"/>
      <c r="E10" s="1" t="s">
        <v>20</v>
      </c>
    </row>
    <row r="11" spans="1:8" ht="26.25" customHeight="1">
      <c r="B11" s="53" t="s">
        <v>21</v>
      </c>
      <c r="C11" s="54"/>
      <c r="D11" s="55"/>
      <c r="E11" s="1" t="s">
        <v>20</v>
      </c>
    </row>
    <row r="12" spans="1:8" ht="26.25" customHeight="1">
      <c r="B12" s="53" t="s">
        <v>22</v>
      </c>
      <c r="C12" s="54"/>
      <c r="D12" s="55"/>
      <c r="E12" s="1" t="s">
        <v>20</v>
      </c>
    </row>
    <row r="13" spans="1:8" ht="26.25" customHeight="1">
      <c r="B13" s="53" t="s">
        <v>23</v>
      </c>
      <c r="C13" s="54"/>
      <c r="D13" s="55"/>
      <c r="E13" s="1" t="s">
        <v>20</v>
      </c>
    </row>
    <row r="14" spans="1:8" ht="26.25" customHeight="1">
      <c r="B14" s="56" t="s">
        <v>24</v>
      </c>
      <c r="C14" s="57"/>
      <c r="D14" s="57"/>
      <c r="E14" s="12"/>
    </row>
    <row r="15" spans="1:8" ht="22.5" customHeight="1">
      <c r="B15" s="1" t="s">
        <v>25</v>
      </c>
      <c r="C15" s="1" t="str">
        <f>IF(AND(E10="〇",E11="〇",E12="〇",E13="〇"),"エクセラン高校　笛田勇樹","")</f>
        <v>エクセラン高校　笛田勇樹</v>
      </c>
      <c r="D15" s="1" t="str">
        <f>IF(AND(E10="〇",E11="〇",E12="〇",E13="〇"),"fueda.hoso@gmail.com","")</f>
        <v>fueda.hoso@gmail.com</v>
      </c>
      <c r="E15" s="4"/>
    </row>
    <row r="16" spans="1:8" ht="24" customHeight="1">
      <c r="B16" s="58" t="s">
        <v>26</v>
      </c>
      <c r="C16" s="57"/>
      <c r="D16" s="57"/>
    </row>
    <row r="17" spans="2:7" ht="15.75" customHeight="1">
      <c r="B17" s="59" t="s">
        <v>878</v>
      </c>
      <c r="C17" s="60"/>
      <c r="D17" s="60"/>
      <c r="E17" s="60"/>
      <c r="F17" s="60"/>
      <c r="G17" s="60"/>
    </row>
    <row r="18" spans="2:7" ht="15.75" customHeight="1">
      <c r="B18" s="60"/>
      <c r="C18" s="60"/>
      <c r="D18" s="60"/>
      <c r="E18" s="60"/>
      <c r="F18" s="60"/>
      <c r="G18" s="60"/>
    </row>
    <row r="19" spans="2:7" ht="13.5" customHeight="1">
      <c r="F19" s="13"/>
      <c r="G19" s="13"/>
    </row>
    <row r="20" spans="2:7" ht="13.5" customHeight="1"/>
    <row r="21" spans="2:7" ht="13.5" customHeight="1"/>
    <row r="22" spans="2:7" ht="13.5" customHeight="1"/>
    <row r="23" spans="2:7" ht="13.5" customHeight="1"/>
    <row r="24" spans="2:7" ht="13.5" customHeight="1"/>
    <row r="25" spans="2:7" ht="13.5" customHeight="1"/>
    <row r="26" spans="2:7" ht="13.5" customHeight="1"/>
    <row r="27" spans="2:7" ht="13.5" customHeight="1"/>
    <row r="28" spans="2:7" ht="13.5" customHeight="1"/>
    <row r="29" spans="2:7" ht="13.5" customHeight="1"/>
    <row r="30" spans="2:7" ht="13.5" customHeight="1"/>
    <row r="31" spans="2:7" ht="13.5" customHeight="1"/>
    <row r="32" spans="2: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1">
    <mergeCell ref="B13:D13"/>
    <mergeCell ref="B14:D14"/>
    <mergeCell ref="B16:D16"/>
    <mergeCell ref="B17:G18"/>
    <mergeCell ref="B1:H1"/>
    <mergeCell ref="B2:B5"/>
    <mergeCell ref="B6:B7"/>
    <mergeCell ref="B9:D9"/>
    <mergeCell ref="B10:D10"/>
    <mergeCell ref="B11:D11"/>
    <mergeCell ref="B12:D12"/>
  </mergeCells>
  <phoneticPr fontId="33"/>
  <dataValidations count="1">
    <dataValidation type="list" allowBlank="1" showErrorMessage="1" sqref="E10:E13" xr:uid="{00000000-0002-0000-0100-000005000000}">
      <formula1>"〇"</formula1>
    </dataValidation>
  </dataValidations>
  <hyperlinks>
    <hyperlink ref="H3" r:id="rId1" xr:uid="{00000000-0004-0000-0100-000000000000}"/>
    <hyperlink ref="G7" r:id="rId2" xr:uid="{00000000-0004-0000-0100-000001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Sheet2!$A$126:$A$130</xm:f>
          </x14:formula1>
          <xm:sqref>H7</xm:sqref>
        </x14:dataValidation>
        <x14:dataValidation type="list" allowBlank="1" showErrorMessage="1" xr:uid="{00000000-0002-0000-0100-000001000000}">
          <x14:formula1>
            <xm:f>Sheet2!$B$119:$B$122</xm:f>
          </x14:formula1>
          <xm:sqref>C7</xm:sqref>
        </x14:dataValidation>
        <x14:dataValidation type="list" allowBlank="1" xr:uid="{00000000-0002-0000-0100-000002000000}">
          <x14:formula1>
            <xm:f>Sheet2!$A$114:$A$117</xm:f>
          </x14:formula1>
          <xm:sqref>D3</xm:sqref>
        </x14:dataValidation>
        <x14:dataValidation type="list" allowBlank="1" showErrorMessage="1" xr:uid="{00000000-0002-0000-0100-000003000000}">
          <x14:formula1>
            <xm:f>Sheet2!$A$119:$A$124</xm:f>
          </x14:formula1>
          <xm:sqref>C8</xm:sqref>
        </x14:dataValidation>
        <x14:dataValidation type="list" allowBlank="1" showErrorMessage="1" xr:uid="{00000000-0002-0000-0100-000004000000}">
          <x14:formula1>
            <xm:f>Sheet2!C3:C111</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topLeftCell="A150" workbookViewId="0"/>
  </sheetViews>
  <sheetFormatPr baseColWidth="10" defaultColWidth="14.5" defaultRowHeight="15" customHeight="1"/>
  <cols>
    <col min="1" max="1" width="105.5" customWidth="1"/>
    <col min="2" max="2" width="60" customWidth="1"/>
    <col min="3" max="3" width="56.83203125" customWidth="1"/>
    <col min="4" max="4" width="36.6640625" customWidth="1"/>
    <col min="5" max="5" width="16.33203125" customWidth="1"/>
    <col min="6" max="6" width="39.1640625" customWidth="1"/>
    <col min="7" max="26" width="8.83203125" customWidth="1"/>
  </cols>
  <sheetData>
    <row r="1" spans="1:6" ht="13.5" customHeight="1">
      <c r="A1" s="14" t="s">
        <v>33</v>
      </c>
    </row>
    <row r="2" spans="1:6" ht="13.5" customHeight="1">
      <c r="A2" s="15" t="s">
        <v>34</v>
      </c>
      <c r="B2" s="15" t="s">
        <v>1</v>
      </c>
      <c r="C2" s="15" t="s">
        <v>35</v>
      </c>
      <c r="D2" s="15" t="s">
        <v>36</v>
      </c>
      <c r="E2" s="15" t="s">
        <v>8</v>
      </c>
      <c r="F2" s="15" t="s">
        <v>37</v>
      </c>
    </row>
    <row r="3" spans="1:6" ht="13.5" customHeight="1">
      <c r="A3" s="16">
        <v>1</v>
      </c>
      <c r="B3" s="17" t="s">
        <v>38</v>
      </c>
      <c r="C3" s="17" t="s">
        <v>39</v>
      </c>
      <c r="D3" s="72" t="s">
        <v>40</v>
      </c>
      <c r="E3" s="73"/>
      <c r="F3" s="74"/>
    </row>
    <row r="4" spans="1:6" ht="13.5" customHeight="1">
      <c r="A4" s="16">
        <v>1</v>
      </c>
      <c r="B4" s="17" t="s">
        <v>41</v>
      </c>
      <c r="C4" s="17" t="s">
        <v>42</v>
      </c>
      <c r="D4" s="72" t="s">
        <v>43</v>
      </c>
      <c r="E4" s="73"/>
      <c r="F4" s="74"/>
    </row>
    <row r="5" spans="1:6" ht="13.5" customHeight="1">
      <c r="A5" s="16">
        <v>1</v>
      </c>
      <c r="B5" s="17" t="s">
        <v>44</v>
      </c>
      <c r="C5" s="17" t="s">
        <v>39</v>
      </c>
      <c r="D5" s="72" t="s">
        <v>45</v>
      </c>
      <c r="E5" s="73"/>
      <c r="F5" s="74"/>
    </row>
    <row r="6" spans="1:6" ht="96.75" customHeight="1">
      <c r="A6" s="69">
        <v>1</v>
      </c>
      <c r="B6" s="70" t="s">
        <v>46</v>
      </c>
      <c r="C6" s="67" t="s">
        <v>47</v>
      </c>
      <c r="D6" s="18" t="s">
        <v>48</v>
      </c>
      <c r="E6" s="67" t="s">
        <v>49</v>
      </c>
      <c r="F6" s="67" t="s">
        <v>50</v>
      </c>
    </row>
    <row r="7" spans="1:6" ht="13.5" customHeight="1">
      <c r="A7" s="68"/>
      <c r="B7" s="68"/>
      <c r="C7" s="68"/>
      <c r="D7" s="19" t="s">
        <v>51</v>
      </c>
      <c r="E7" s="68"/>
      <c r="F7" s="68"/>
    </row>
    <row r="8" spans="1:6" ht="13.5" customHeight="1">
      <c r="A8" s="69">
        <v>1</v>
      </c>
      <c r="B8" s="70" t="s">
        <v>52</v>
      </c>
      <c r="C8" s="67" t="s">
        <v>53</v>
      </c>
      <c r="D8" s="18" t="s">
        <v>54</v>
      </c>
      <c r="E8" s="67" t="s">
        <v>55</v>
      </c>
      <c r="F8" s="67" t="s">
        <v>56</v>
      </c>
    </row>
    <row r="9" spans="1:6" ht="13.5" customHeight="1">
      <c r="A9" s="68"/>
      <c r="B9" s="68"/>
      <c r="C9" s="68"/>
      <c r="D9" s="19" t="s">
        <v>57</v>
      </c>
      <c r="E9" s="68"/>
      <c r="F9" s="68"/>
    </row>
    <row r="10" spans="1:6" ht="13.5" customHeight="1">
      <c r="A10" s="16">
        <v>1</v>
      </c>
      <c r="B10" s="17" t="s">
        <v>58</v>
      </c>
      <c r="C10" s="17" t="s">
        <v>39</v>
      </c>
      <c r="D10" s="72" t="s">
        <v>59</v>
      </c>
      <c r="E10" s="73"/>
      <c r="F10" s="74"/>
    </row>
    <row r="11" spans="1:6" ht="13.5" customHeight="1">
      <c r="A11" s="16">
        <v>1</v>
      </c>
      <c r="B11" s="17" t="s">
        <v>60</v>
      </c>
      <c r="C11" s="17" t="s">
        <v>61</v>
      </c>
      <c r="D11" s="72" t="s">
        <v>62</v>
      </c>
      <c r="E11" s="73"/>
      <c r="F11" s="74"/>
    </row>
    <row r="12" spans="1:6" ht="13.5" customHeight="1">
      <c r="A12" s="69">
        <v>1</v>
      </c>
      <c r="B12" s="70" t="s">
        <v>63</v>
      </c>
      <c r="C12" s="18" t="s">
        <v>64</v>
      </c>
      <c r="D12" s="18" t="s">
        <v>65</v>
      </c>
      <c r="E12" s="67" t="s">
        <v>66</v>
      </c>
      <c r="F12" s="67" t="s">
        <v>67</v>
      </c>
    </row>
    <row r="13" spans="1:6" ht="13.5" customHeight="1">
      <c r="A13" s="68"/>
      <c r="B13" s="68"/>
      <c r="C13" s="19" t="s">
        <v>68</v>
      </c>
      <c r="D13" s="19" t="s">
        <v>69</v>
      </c>
      <c r="E13" s="68"/>
      <c r="F13" s="68"/>
    </row>
    <row r="14" spans="1:6" ht="13.5" customHeight="1">
      <c r="A14" s="69">
        <v>1</v>
      </c>
      <c r="B14" s="70" t="s">
        <v>70</v>
      </c>
      <c r="C14" s="67" t="s">
        <v>71</v>
      </c>
      <c r="D14" s="18" t="s">
        <v>72</v>
      </c>
      <c r="E14" s="67" t="s">
        <v>73</v>
      </c>
      <c r="F14" s="67" t="s">
        <v>74</v>
      </c>
    </row>
    <row r="15" spans="1:6" ht="13.5" customHeight="1">
      <c r="A15" s="68"/>
      <c r="B15" s="68"/>
      <c r="C15" s="68"/>
      <c r="D15" s="19" t="s">
        <v>75</v>
      </c>
      <c r="E15" s="68"/>
      <c r="F15" s="68"/>
    </row>
    <row r="16" spans="1:6" ht="13.5" customHeight="1">
      <c r="A16" s="16">
        <v>1</v>
      </c>
      <c r="B16" s="17" t="s">
        <v>76</v>
      </c>
      <c r="C16" s="17" t="s">
        <v>77</v>
      </c>
      <c r="D16" s="20" t="s">
        <v>78</v>
      </c>
      <c r="E16" s="17"/>
      <c r="F16" s="17"/>
    </row>
    <row r="17" spans="1:6" ht="13.5" customHeight="1">
      <c r="A17" s="69">
        <v>1</v>
      </c>
      <c r="B17" s="70" t="s">
        <v>79</v>
      </c>
      <c r="C17" s="67" t="s">
        <v>71</v>
      </c>
      <c r="D17" s="18" t="s">
        <v>80</v>
      </c>
      <c r="E17" s="67" t="s">
        <v>81</v>
      </c>
      <c r="F17" s="67" t="s">
        <v>82</v>
      </c>
    </row>
    <row r="18" spans="1:6" ht="13.5" customHeight="1">
      <c r="A18" s="68"/>
      <c r="B18" s="68"/>
      <c r="C18" s="68"/>
      <c r="D18" s="19" t="s">
        <v>83</v>
      </c>
      <c r="E18" s="68"/>
      <c r="F18" s="68"/>
    </row>
    <row r="19" spans="1:6" ht="13.5" customHeight="1">
      <c r="A19" s="69">
        <v>1</v>
      </c>
      <c r="B19" s="70" t="s">
        <v>84</v>
      </c>
      <c r="C19" s="67" t="s">
        <v>71</v>
      </c>
      <c r="D19" s="18" t="s">
        <v>85</v>
      </c>
      <c r="E19" s="67" t="s">
        <v>86</v>
      </c>
      <c r="F19" s="67" t="s">
        <v>87</v>
      </c>
    </row>
    <row r="20" spans="1:6" ht="13.5" customHeight="1">
      <c r="A20" s="68"/>
      <c r="B20" s="68"/>
      <c r="C20" s="68"/>
      <c r="D20" s="19" t="s">
        <v>88</v>
      </c>
      <c r="E20" s="68"/>
      <c r="F20" s="68"/>
    </row>
    <row r="21" spans="1:6" ht="13.5" customHeight="1">
      <c r="A21" s="16">
        <v>1</v>
      </c>
      <c r="B21" s="17" t="s">
        <v>89</v>
      </c>
      <c r="C21" s="17" t="s">
        <v>77</v>
      </c>
      <c r="D21" s="20" t="s">
        <v>90</v>
      </c>
      <c r="E21" s="17"/>
      <c r="F21" s="17"/>
    </row>
    <row r="22" spans="1:6" ht="13.5" customHeight="1">
      <c r="A22" s="69">
        <v>1</v>
      </c>
      <c r="B22" s="70" t="s">
        <v>91</v>
      </c>
      <c r="C22" s="67" t="s">
        <v>92</v>
      </c>
      <c r="D22" s="18" t="s">
        <v>93</v>
      </c>
      <c r="E22" s="67" t="s">
        <v>94</v>
      </c>
      <c r="F22" s="67" t="s">
        <v>95</v>
      </c>
    </row>
    <row r="23" spans="1:6" ht="13.5" customHeight="1">
      <c r="A23" s="68"/>
      <c r="B23" s="68"/>
      <c r="C23" s="68"/>
      <c r="D23" s="19" t="s">
        <v>96</v>
      </c>
      <c r="E23" s="68"/>
      <c r="F23" s="68"/>
    </row>
    <row r="24" spans="1:6" ht="13.5" customHeight="1">
      <c r="A24" s="69">
        <v>1</v>
      </c>
      <c r="B24" s="70" t="s">
        <v>97</v>
      </c>
      <c r="C24" s="67" t="s">
        <v>71</v>
      </c>
      <c r="D24" s="18" t="s">
        <v>98</v>
      </c>
      <c r="E24" s="67" t="s">
        <v>99</v>
      </c>
      <c r="F24" s="67" t="s">
        <v>100</v>
      </c>
    </row>
    <row r="25" spans="1:6" ht="13.5" customHeight="1">
      <c r="A25" s="68"/>
      <c r="B25" s="68"/>
      <c r="C25" s="68"/>
      <c r="D25" s="19" t="s">
        <v>101</v>
      </c>
      <c r="E25" s="68"/>
      <c r="F25" s="68"/>
    </row>
    <row r="26" spans="1:6" ht="13.5" customHeight="1">
      <c r="A26" s="69">
        <v>1</v>
      </c>
      <c r="B26" s="21" t="s">
        <v>102</v>
      </c>
      <c r="C26" s="18" t="s">
        <v>103</v>
      </c>
      <c r="D26" s="18" t="s">
        <v>104</v>
      </c>
      <c r="E26" s="18" t="s">
        <v>105</v>
      </c>
      <c r="F26" s="18" t="s">
        <v>106</v>
      </c>
    </row>
    <row r="27" spans="1:6" ht="13.5" customHeight="1">
      <c r="A27" s="71"/>
      <c r="B27" s="22" t="s">
        <v>107</v>
      </c>
      <c r="C27" s="23" t="s">
        <v>108</v>
      </c>
      <c r="D27" s="23" t="s">
        <v>109</v>
      </c>
      <c r="E27" s="23" t="s">
        <v>110</v>
      </c>
      <c r="F27" s="23" t="s">
        <v>110</v>
      </c>
    </row>
    <row r="28" spans="1:6" ht="13.5" customHeight="1">
      <c r="A28" s="71"/>
      <c r="B28" s="24"/>
      <c r="C28" s="24"/>
      <c r="D28" s="23" t="s">
        <v>111</v>
      </c>
      <c r="E28" s="23" t="s">
        <v>112</v>
      </c>
      <c r="F28" s="23" t="s">
        <v>113</v>
      </c>
    </row>
    <row r="29" spans="1:6" ht="13.5" customHeight="1">
      <c r="A29" s="71"/>
      <c r="B29" s="24"/>
      <c r="C29" s="24"/>
      <c r="D29" s="23" t="s">
        <v>114</v>
      </c>
      <c r="E29" s="24"/>
      <c r="F29" s="24"/>
    </row>
    <row r="30" spans="1:6" ht="13.5" customHeight="1">
      <c r="A30" s="68"/>
      <c r="B30" s="25"/>
      <c r="C30" s="25"/>
      <c r="D30" s="19" t="s">
        <v>115</v>
      </c>
      <c r="E30" s="25"/>
      <c r="F30" s="25"/>
    </row>
    <row r="31" spans="1:6" ht="13.5" customHeight="1">
      <c r="A31" s="69">
        <v>1</v>
      </c>
      <c r="B31" s="70" t="s">
        <v>116</v>
      </c>
      <c r="C31" s="18" t="s">
        <v>103</v>
      </c>
      <c r="D31" s="18" t="s">
        <v>117</v>
      </c>
      <c r="E31" s="67" t="s">
        <v>118</v>
      </c>
      <c r="F31" s="67" t="s">
        <v>119</v>
      </c>
    </row>
    <row r="32" spans="1:6" ht="13.5" customHeight="1">
      <c r="A32" s="68"/>
      <c r="B32" s="68"/>
      <c r="C32" s="19" t="s">
        <v>68</v>
      </c>
      <c r="D32" s="19" t="s">
        <v>120</v>
      </c>
      <c r="E32" s="68"/>
      <c r="F32" s="68"/>
    </row>
    <row r="33" spans="1:6" ht="13.5" customHeight="1">
      <c r="A33" s="69">
        <v>1</v>
      </c>
      <c r="B33" s="70" t="s">
        <v>121</v>
      </c>
      <c r="C33" s="18" t="s">
        <v>122</v>
      </c>
      <c r="D33" s="18" t="s">
        <v>123</v>
      </c>
      <c r="E33" s="67" t="s">
        <v>124</v>
      </c>
      <c r="F33" s="67" t="s">
        <v>125</v>
      </c>
    </row>
    <row r="34" spans="1:6" ht="13.5" customHeight="1">
      <c r="A34" s="68"/>
      <c r="B34" s="68"/>
      <c r="C34" s="19" t="s">
        <v>126</v>
      </c>
      <c r="D34" s="19" t="s">
        <v>127</v>
      </c>
      <c r="E34" s="68"/>
      <c r="F34" s="68"/>
    </row>
    <row r="35" spans="1:6" ht="13.5" customHeight="1">
      <c r="A35" s="69">
        <v>1</v>
      </c>
      <c r="B35" s="70" t="s">
        <v>128</v>
      </c>
      <c r="C35" s="18" t="s">
        <v>129</v>
      </c>
      <c r="D35" s="18" t="s">
        <v>130</v>
      </c>
      <c r="E35" s="67" t="s">
        <v>131</v>
      </c>
      <c r="F35" s="67" t="s">
        <v>132</v>
      </c>
    </row>
    <row r="36" spans="1:6" ht="13.5" customHeight="1">
      <c r="A36" s="68"/>
      <c r="B36" s="68"/>
      <c r="C36" s="19" t="s">
        <v>68</v>
      </c>
      <c r="D36" s="19" t="s">
        <v>133</v>
      </c>
      <c r="E36" s="68"/>
      <c r="F36" s="68"/>
    </row>
    <row r="37" spans="1:6" ht="13.5" customHeight="1">
      <c r="A37" s="69">
        <v>1</v>
      </c>
      <c r="B37" s="70" t="s">
        <v>134</v>
      </c>
      <c r="C37" s="67" t="s">
        <v>71</v>
      </c>
      <c r="D37" s="18" t="s">
        <v>135</v>
      </c>
      <c r="E37" s="67" t="s">
        <v>136</v>
      </c>
      <c r="F37" s="67" t="s">
        <v>137</v>
      </c>
    </row>
    <row r="38" spans="1:6" ht="13.5" customHeight="1">
      <c r="A38" s="68"/>
      <c r="B38" s="68"/>
      <c r="C38" s="68"/>
      <c r="D38" s="19" t="s">
        <v>138</v>
      </c>
      <c r="E38" s="68"/>
      <c r="F38" s="68"/>
    </row>
    <row r="39" spans="1:6" ht="13.5" customHeight="1">
      <c r="A39" s="69">
        <v>1</v>
      </c>
      <c r="B39" s="70" t="s">
        <v>139</v>
      </c>
      <c r="C39" s="18" t="s">
        <v>140</v>
      </c>
      <c r="D39" s="18" t="s">
        <v>141</v>
      </c>
      <c r="E39" s="67" t="s">
        <v>142</v>
      </c>
      <c r="F39" s="67" t="s">
        <v>143</v>
      </c>
    </row>
    <row r="40" spans="1:6" ht="13.5" customHeight="1">
      <c r="A40" s="68"/>
      <c r="B40" s="68"/>
      <c r="C40" s="19" t="s">
        <v>144</v>
      </c>
      <c r="D40" s="19" t="s">
        <v>145</v>
      </c>
      <c r="E40" s="68"/>
      <c r="F40" s="68"/>
    </row>
    <row r="41" spans="1:6" ht="13.5" customHeight="1">
      <c r="A41" s="16">
        <v>1</v>
      </c>
      <c r="B41" s="17" t="s">
        <v>146</v>
      </c>
      <c r="C41" s="17" t="s">
        <v>147</v>
      </c>
      <c r="D41" s="72" t="s">
        <v>148</v>
      </c>
      <c r="E41" s="73"/>
      <c r="F41" s="74"/>
    </row>
    <row r="42" spans="1:6" ht="13.5" customHeight="1">
      <c r="A42" s="69">
        <v>1</v>
      </c>
      <c r="B42" s="70" t="s">
        <v>149</v>
      </c>
      <c r="C42" s="67" t="s">
        <v>71</v>
      </c>
      <c r="D42" s="18" t="s">
        <v>150</v>
      </c>
      <c r="E42" s="67" t="s">
        <v>151</v>
      </c>
      <c r="F42" s="67" t="s">
        <v>152</v>
      </c>
    </row>
    <row r="43" spans="1:6" ht="13.5" customHeight="1">
      <c r="A43" s="68"/>
      <c r="B43" s="68"/>
      <c r="C43" s="68"/>
      <c r="D43" s="19" t="s">
        <v>153</v>
      </c>
      <c r="E43" s="68"/>
      <c r="F43" s="68"/>
    </row>
    <row r="44" spans="1:6" ht="13.5" customHeight="1">
      <c r="A44" s="16">
        <v>1</v>
      </c>
      <c r="B44" s="17" t="s">
        <v>154</v>
      </c>
      <c r="C44" s="17" t="s">
        <v>155</v>
      </c>
      <c r="D44" s="72" t="s">
        <v>156</v>
      </c>
      <c r="E44" s="73"/>
      <c r="F44" s="74"/>
    </row>
    <row r="45" spans="1:6" ht="13.5" customHeight="1">
      <c r="A45" s="69">
        <v>1</v>
      </c>
      <c r="B45" s="70" t="s">
        <v>157</v>
      </c>
      <c r="C45" s="67" t="s">
        <v>71</v>
      </c>
      <c r="D45" s="18" t="s">
        <v>158</v>
      </c>
      <c r="E45" s="67" t="s">
        <v>159</v>
      </c>
      <c r="F45" s="67" t="s">
        <v>160</v>
      </c>
    </row>
    <row r="46" spans="1:6" ht="13.5" customHeight="1">
      <c r="A46" s="68"/>
      <c r="B46" s="68"/>
      <c r="C46" s="68"/>
      <c r="D46" s="19" t="s">
        <v>161</v>
      </c>
      <c r="E46" s="68"/>
      <c r="F46" s="68"/>
    </row>
    <row r="47" spans="1:6" ht="13.5" customHeight="1">
      <c r="A47" s="69">
        <v>1</v>
      </c>
      <c r="B47" s="70" t="s">
        <v>162</v>
      </c>
      <c r="C47" s="67" t="s">
        <v>71</v>
      </c>
      <c r="D47" s="18" t="s">
        <v>163</v>
      </c>
      <c r="E47" s="67" t="s">
        <v>164</v>
      </c>
      <c r="F47" s="67" t="s">
        <v>165</v>
      </c>
    </row>
    <row r="48" spans="1:6" ht="13.5" customHeight="1">
      <c r="A48" s="68"/>
      <c r="B48" s="68"/>
      <c r="C48" s="68"/>
      <c r="D48" s="19" t="s">
        <v>166</v>
      </c>
      <c r="E48" s="68"/>
      <c r="F48" s="68"/>
    </row>
    <row r="49" spans="1:6" ht="13.5" customHeight="1">
      <c r="A49" s="69">
        <v>1</v>
      </c>
      <c r="B49" s="70" t="s">
        <v>167</v>
      </c>
      <c r="C49" s="18" t="s">
        <v>103</v>
      </c>
      <c r="D49" s="18" t="s">
        <v>168</v>
      </c>
      <c r="E49" s="67" t="s">
        <v>169</v>
      </c>
      <c r="F49" s="67" t="s">
        <v>170</v>
      </c>
    </row>
    <row r="50" spans="1:6" ht="13.5" customHeight="1">
      <c r="A50" s="68"/>
      <c r="B50" s="68"/>
      <c r="C50" s="19" t="s">
        <v>68</v>
      </c>
      <c r="D50" s="19" t="s">
        <v>171</v>
      </c>
      <c r="E50" s="68"/>
      <c r="F50" s="68"/>
    </row>
    <row r="51" spans="1:6" ht="13.5" customHeight="1">
      <c r="A51" s="69">
        <v>1</v>
      </c>
      <c r="B51" s="70" t="s">
        <v>172</v>
      </c>
      <c r="C51" s="67" t="s">
        <v>53</v>
      </c>
      <c r="D51" s="18" t="s">
        <v>168</v>
      </c>
      <c r="E51" s="67" t="s">
        <v>173</v>
      </c>
      <c r="F51" s="67" t="s">
        <v>174</v>
      </c>
    </row>
    <row r="52" spans="1:6" ht="13.5" customHeight="1">
      <c r="A52" s="68"/>
      <c r="B52" s="68"/>
      <c r="C52" s="68"/>
      <c r="D52" s="19" t="s">
        <v>175</v>
      </c>
      <c r="E52" s="68"/>
      <c r="F52" s="68"/>
    </row>
    <row r="53" spans="1:6" ht="13.5" customHeight="1">
      <c r="A53" s="69">
        <v>1</v>
      </c>
      <c r="B53" s="70" t="s">
        <v>176</v>
      </c>
      <c r="C53" s="67" t="s">
        <v>177</v>
      </c>
      <c r="D53" s="18" t="s">
        <v>178</v>
      </c>
      <c r="E53" s="67" t="s">
        <v>179</v>
      </c>
      <c r="F53" s="67" t="s">
        <v>180</v>
      </c>
    </row>
    <row r="54" spans="1:6" ht="13.5" customHeight="1">
      <c r="A54" s="68"/>
      <c r="B54" s="68"/>
      <c r="C54" s="68"/>
      <c r="D54" s="19" t="s">
        <v>181</v>
      </c>
      <c r="E54" s="68"/>
      <c r="F54" s="68"/>
    </row>
    <row r="55" spans="1:6" ht="13.5" customHeight="1">
      <c r="A55" s="69">
        <v>1</v>
      </c>
      <c r="B55" s="70" t="s">
        <v>182</v>
      </c>
      <c r="C55" s="67" t="s">
        <v>183</v>
      </c>
      <c r="D55" s="18" t="s">
        <v>184</v>
      </c>
      <c r="E55" s="67" t="s">
        <v>185</v>
      </c>
      <c r="F55" s="67" t="s">
        <v>186</v>
      </c>
    </row>
    <row r="56" spans="1:6" ht="13.5" customHeight="1">
      <c r="A56" s="68"/>
      <c r="B56" s="68"/>
      <c r="C56" s="68"/>
      <c r="D56" s="19" t="s">
        <v>187</v>
      </c>
      <c r="E56" s="68"/>
      <c r="F56" s="68"/>
    </row>
    <row r="57" spans="1:6" ht="13.5" customHeight="1">
      <c r="A57" s="69">
        <v>1</v>
      </c>
      <c r="B57" s="70" t="s">
        <v>188</v>
      </c>
      <c r="C57" s="67" t="s">
        <v>189</v>
      </c>
      <c r="D57" s="18" t="s">
        <v>190</v>
      </c>
      <c r="E57" s="67" t="s">
        <v>191</v>
      </c>
      <c r="F57" s="67" t="s">
        <v>192</v>
      </c>
    </row>
    <row r="58" spans="1:6" ht="13.5" customHeight="1">
      <c r="A58" s="68"/>
      <c r="B58" s="68"/>
      <c r="C58" s="68"/>
      <c r="D58" s="19" t="s">
        <v>193</v>
      </c>
      <c r="E58" s="68"/>
      <c r="F58" s="68"/>
    </row>
    <row r="59" spans="1:6" ht="13.5" customHeight="1">
      <c r="A59" s="69">
        <v>1</v>
      </c>
      <c r="B59" s="70" t="s">
        <v>194</v>
      </c>
      <c r="C59" s="67" t="s">
        <v>71</v>
      </c>
      <c r="D59" s="18" t="s">
        <v>195</v>
      </c>
      <c r="E59" s="67" t="s">
        <v>196</v>
      </c>
      <c r="F59" s="67" t="s">
        <v>197</v>
      </c>
    </row>
    <row r="60" spans="1:6" ht="13.5" customHeight="1">
      <c r="A60" s="68"/>
      <c r="B60" s="68"/>
      <c r="C60" s="68"/>
      <c r="D60" s="19" t="s">
        <v>198</v>
      </c>
      <c r="E60" s="68"/>
      <c r="F60" s="68"/>
    </row>
    <row r="61" spans="1:6" ht="13.5" customHeight="1">
      <c r="A61" s="26"/>
    </row>
    <row r="62" spans="1:6" ht="13.5" customHeight="1">
      <c r="A62" s="27" t="s">
        <v>199</v>
      </c>
    </row>
    <row r="63" spans="1:6" ht="13.5" customHeight="1"/>
    <row r="64" spans="1:6" ht="13.5" customHeight="1">
      <c r="A64" s="14" t="s">
        <v>200</v>
      </c>
    </row>
    <row r="65" spans="1:6" ht="13.5" customHeight="1">
      <c r="A65" s="15" t="s">
        <v>34</v>
      </c>
      <c r="B65" s="15" t="s">
        <v>1</v>
      </c>
      <c r="C65" s="15" t="s">
        <v>35</v>
      </c>
      <c r="D65" s="15" t="s">
        <v>36</v>
      </c>
      <c r="E65" s="15" t="s">
        <v>8</v>
      </c>
      <c r="F65" s="15" t="s">
        <v>37</v>
      </c>
    </row>
    <row r="66" spans="1:6" ht="13.5" customHeight="1">
      <c r="A66" s="69">
        <v>2</v>
      </c>
      <c r="B66" s="70" t="s">
        <v>201</v>
      </c>
      <c r="C66" s="18" t="s">
        <v>202</v>
      </c>
      <c r="D66" s="18" t="s">
        <v>203</v>
      </c>
      <c r="E66" s="67" t="s">
        <v>204</v>
      </c>
      <c r="F66" s="67" t="s">
        <v>205</v>
      </c>
    </row>
    <row r="67" spans="1:6" ht="13.5" customHeight="1">
      <c r="A67" s="68"/>
      <c r="B67" s="68"/>
      <c r="C67" s="19" t="s">
        <v>144</v>
      </c>
      <c r="D67" s="19" t="s">
        <v>206</v>
      </c>
      <c r="E67" s="68"/>
      <c r="F67" s="68"/>
    </row>
    <row r="68" spans="1:6" ht="13.5" customHeight="1">
      <c r="A68" s="69">
        <v>2</v>
      </c>
      <c r="B68" s="70" t="s">
        <v>207</v>
      </c>
      <c r="C68" s="18" t="s">
        <v>103</v>
      </c>
      <c r="D68" s="18" t="s">
        <v>208</v>
      </c>
      <c r="E68" s="67" t="s">
        <v>209</v>
      </c>
      <c r="F68" s="67" t="s">
        <v>210</v>
      </c>
    </row>
    <row r="69" spans="1:6" ht="13.5" customHeight="1">
      <c r="A69" s="68"/>
      <c r="B69" s="68"/>
      <c r="C69" s="19" t="s">
        <v>68</v>
      </c>
      <c r="D69" s="19" t="s">
        <v>211</v>
      </c>
      <c r="E69" s="68"/>
      <c r="F69" s="68"/>
    </row>
    <row r="70" spans="1:6" ht="13.5" customHeight="1">
      <c r="A70" s="69">
        <v>2</v>
      </c>
      <c r="B70" s="70" t="s">
        <v>212</v>
      </c>
      <c r="C70" s="67" t="s">
        <v>213</v>
      </c>
      <c r="D70" s="18" t="s">
        <v>214</v>
      </c>
      <c r="E70" s="67" t="s">
        <v>215</v>
      </c>
      <c r="F70" s="67" t="s">
        <v>216</v>
      </c>
    </row>
    <row r="71" spans="1:6" ht="13.5" customHeight="1">
      <c r="A71" s="68"/>
      <c r="B71" s="68"/>
      <c r="C71" s="68"/>
      <c r="D71" s="19" t="s">
        <v>217</v>
      </c>
      <c r="E71" s="68"/>
      <c r="F71" s="68"/>
    </row>
    <row r="72" spans="1:6" ht="13.5" customHeight="1">
      <c r="A72" s="69">
        <v>2</v>
      </c>
      <c r="B72" s="70" t="s">
        <v>218</v>
      </c>
      <c r="C72" s="67" t="s">
        <v>71</v>
      </c>
      <c r="D72" s="18" t="s">
        <v>219</v>
      </c>
      <c r="E72" s="67" t="s">
        <v>220</v>
      </c>
      <c r="F72" s="67" t="s">
        <v>221</v>
      </c>
    </row>
    <row r="73" spans="1:6" ht="13.5" customHeight="1">
      <c r="A73" s="68"/>
      <c r="B73" s="68"/>
      <c r="C73" s="68"/>
      <c r="D73" s="19" t="s">
        <v>222</v>
      </c>
      <c r="E73" s="68"/>
      <c r="F73" s="68"/>
    </row>
    <row r="74" spans="1:6" ht="13.5" customHeight="1">
      <c r="A74" s="69">
        <v>2</v>
      </c>
      <c r="B74" s="70" t="s">
        <v>223</v>
      </c>
      <c r="C74" s="67" t="s">
        <v>224</v>
      </c>
      <c r="D74" s="18" t="s">
        <v>225</v>
      </c>
      <c r="E74" s="67" t="s">
        <v>226</v>
      </c>
      <c r="F74" s="67" t="s">
        <v>227</v>
      </c>
    </row>
    <row r="75" spans="1:6" ht="13.5" customHeight="1">
      <c r="A75" s="68"/>
      <c r="B75" s="68"/>
      <c r="C75" s="68"/>
      <c r="D75" s="19" t="s">
        <v>228</v>
      </c>
      <c r="E75" s="68"/>
      <c r="F75" s="68"/>
    </row>
    <row r="76" spans="1:6" ht="13.5" customHeight="1">
      <c r="A76" s="69">
        <v>2</v>
      </c>
      <c r="B76" s="70" t="s">
        <v>229</v>
      </c>
      <c r="C76" s="67" t="s">
        <v>230</v>
      </c>
      <c r="D76" s="18" t="s">
        <v>231</v>
      </c>
      <c r="E76" s="67" t="s">
        <v>232</v>
      </c>
      <c r="F76" s="67" t="s">
        <v>233</v>
      </c>
    </row>
    <row r="77" spans="1:6" ht="13.5" customHeight="1">
      <c r="A77" s="68"/>
      <c r="B77" s="68"/>
      <c r="C77" s="68"/>
      <c r="D77" s="19" t="s">
        <v>234</v>
      </c>
      <c r="E77" s="68"/>
      <c r="F77" s="68"/>
    </row>
    <row r="78" spans="1:6" ht="13.5" customHeight="1">
      <c r="A78" s="69">
        <v>2</v>
      </c>
      <c r="B78" s="70" t="s">
        <v>235</v>
      </c>
      <c r="C78" s="67" t="s">
        <v>71</v>
      </c>
      <c r="D78" s="18" t="s">
        <v>236</v>
      </c>
      <c r="E78" s="67" t="s">
        <v>237</v>
      </c>
      <c r="F78" s="67" t="s">
        <v>238</v>
      </c>
    </row>
    <row r="79" spans="1:6" ht="13.5" customHeight="1">
      <c r="A79" s="68"/>
      <c r="B79" s="68"/>
      <c r="C79" s="68"/>
      <c r="D79" s="19" t="s">
        <v>239</v>
      </c>
      <c r="E79" s="68"/>
      <c r="F79" s="68"/>
    </row>
    <row r="80" spans="1:6" ht="13.5" customHeight="1">
      <c r="A80" s="69">
        <v>2</v>
      </c>
      <c r="B80" s="70" t="s">
        <v>240</v>
      </c>
      <c r="C80" s="67" t="s">
        <v>71</v>
      </c>
      <c r="D80" s="18" t="s">
        <v>241</v>
      </c>
      <c r="E80" s="67" t="s">
        <v>242</v>
      </c>
      <c r="F80" s="67" t="s">
        <v>243</v>
      </c>
    </row>
    <row r="81" spans="1:6" ht="13.5" customHeight="1">
      <c r="A81" s="68"/>
      <c r="B81" s="68"/>
      <c r="C81" s="68"/>
      <c r="D81" s="19" t="s">
        <v>244</v>
      </c>
      <c r="E81" s="68"/>
      <c r="F81" s="68"/>
    </row>
    <row r="82" spans="1:6" ht="13.5" customHeight="1">
      <c r="A82" s="69">
        <v>2</v>
      </c>
      <c r="B82" s="70" t="s">
        <v>245</v>
      </c>
      <c r="C82" s="18" t="s">
        <v>129</v>
      </c>
      <c r="D82" s="18" t="s">
        <v>246</v>
      </c>
      <c r="E82" s="67" t="s">
        <v>247</v>
      </c>
      <c r="F82" s="67" t="s">
        <v>248</v>
      </c>
    </row>
    <row r="83" spans="1:6" ht="13.5" customHeight="1">
      <c r="A83" s="68"/>
      <c r="B83" s="68"/>
      <c r="C83" s="19" t="s">
        <v>249</v>
      </c>
      <c r="D83" s="19" t="s">
        <v>250</v>
      </c>
      <c r="E83" s="68"/>
      <c r="F83" s="68"/>
    </row>
    <row r="84" spans="1:6" ht="13.5" customHeight="1">
      <c r="A84" s="69">
        <v>2</v>
      </c>
      <c r="B84" s="70" t="s">
        <v>251</v>
      </c>
      <c r="C84" s="67" t="s">
        <v>252</v>
      </c>
      <c r="D84" s="18" t="s">
        <v>253</v>
      </c>
      <c r="E84" s="67" t="s">
        <v>254</v>
      </c>
      <c r="F84" s="67" t="s">
        <v>255</v>
      </c>
    </row>
    <row r="85" spans="1:6" ht="13.5" customHeight="1">
      <c r="A85" s="68"/>
      <c r="B85" s="68"/>
      <c r="C85" s="68"/>
      <c r="D85" s="19" t="s">
        <v>256</v>
      </c>
      <c r="E85" s="68"/>
      <c r="F85" s="68"/>
    </row>
    <row r="86" spans="1:6" ht="13.5" customHeight="1">
      <c r="A86" s="69">
        <v>2</v>
      </c>
      <c r="B86" s="70" t="s">
        <v>257</v>
      </c>
      <c r="C86" s="67" t="s">
        <v>71</v>
      </c>
      <c r="D86" s="18" t="s">
        <v>258</v>
      </c>
      <c r="E86" s="67" t="s">
        <v>259</v>
      </c>
      <c r="F86" s="67" t="s">
        <v>260</v>
      </c>
    </row>
    <row r="87" spans="1:6" ht="13.5" customHeight="1">
      <c r="A87" s="68"/>
      <c r="B87" s="68"/>
      <c r="C87" s="68"/>
      <c r="D87" s="19" t="s">
        <v>261</v>
      </c>
      <c r="E87" s="68"/>
      <c r="F87" s="68"/>
    </row>
    <row r="88" spans="1:6" ht="13.5" customHeight="1">
      <c r="A88" s="16">
        <v>2</v>
      </c>
      <c r="B88" s="17" t="s">
        <v>262</v>
      </c>
      <c r="C88" s="17" t="s">
        <v>263</v>
      </c>
      <c r="D88" s="72" t="s">
        <v>264</v>
      </c>
      <c r="E88" s="73"/>
      <c r="F88" s="74"/>
    </row>
    <row r="89" spans="1:6" ht="13.5" customHeight="1">
      <c r="A89" s="69">
        <v>2</v>
      </c>
      <c r="B89" s="70" t="s">
        <v>265</v>
      </c>
      <c r="C89" s="18" t="s">
        <v>266</v>
      </c>
      <c r="D89" s="18" t="s">
        <v>267</v>
      </c>
      <c r="E89" s="18" t="s">
        <v>267</v>
      </c>
      <c r="F89" s="18" t="s">
        <v>267</v>
      </c>
    </row>
    <row r="90" spans="1:6" ht="13.5" customHeight="1">
      <c r="A90" s="71"/>
      <c r="B90" s="71"/>
      <c r="C90" s="23" t="s">
        <v>268</v>
      </c>
      <c r="D90" s="23" t="s">
        <v>269</v>
      </c>
      <c r="E90" s="23" t="s">
        <v>270</v>
      </c>
      <c r="F90" s="23" t="s">
        <v>271</v>
      </c>
    </row>
    <row r="91" spans="1:6" ht="13.5" customHeight="1">
      <c r="A91" s="71"/>
      <c r="B91" s="71"/>
      <c r="C91" s="23" t="s">
        <v>272</v>
      </c>
      <c r="D91" s="23" t="s">
        <v>273</v>
      </c>
      <c r="E91" s="23" t="s">
        <v>274</v>
      </c>
      <c r="F91" s="23" t="s">
        <v>274</v>
      </c>
    </row>
    <row r="92" spans="1:6" ht="13.5" customHeight="1">
      <c r="A92" s="71"/>
      <c r="B92" s="71"/>
      <c r="C92" s="23" t="s">
        <v>224</v>
      </c>
      <c r="D92" s="23" t="s">
        <v>274</v>
      </c>
      <c r="E92" s="23" t="s">
        <v>275</v>
      </c>
      <c r="F92" s="23" t="s">
        <v>276</v>
      </c>
    </row>
    <row r="93" spans="1:6" ht="13.5" customHeight="1">
      <c r="A93" s="71"/>
      <c r="B93" s="71"/>
      <c r="C93" s="24"/>
      <c r="D93" s="23" t="s">
        <v>277</v>
      </c>
      <c r="E93" s="24"/>
      <c r="F93" s="24"/>
    </row>
    <row r="94" spans="1:6" ht="13.5" customHeight="1">
      <c r="A94" s="68"/>
      <c r="B94" s="68"/>
      <c r="C94" s="25"/>
      <c r="D94" s="19" t="s">
        <v>278</v>
      </c>
      <c r="E94" s="25"/>
      <c r="F94" s="25"/>
    </row>
    <row r="95" spans="1:6" ht="13.5" customHeight="1">
      <c r="A95" s="69">
        <v>2</v>
      </c>
      <c r="B95" s="70" t="s">
        <v>279</v>
      </c>
      <c r="C95" s="67" t="s">
        <v>71</v>
      </c>
      <c r="D95" s="18" t="s">
        <v>269</v>
      </c>
      <c r="E95" s="67" t="s">
        <v>280</v>
      </c>
      <c r="F95" s="67" t="s">
        <v>281</v>
      </c>
    </row>
    <row r="96" spans="1:6" ht="13.5" customHeight="1">
      <c r="A96" s="68"/>
      <c r="B96" s="68"/>
      <c r="C96" s="68"/>
      <c r="D96" s="19" t="s">
        <v>282</v>
      </c>
      <c r="E96" s="68"/>
      <c r="F96" s="68"/>
    </row>
    <row r="97" spans="1:6" ht="13.5" customHeight="1">
      <c r="A97" s="69">
        <v>2</v>
      </c>
      <c r="B97" s="70" t="s">
        <v>283</v>
      </c>
      <c r="C97" s="67" t="s">
        <v>183</v>
      </c>
      <c r="D97" s="18" t="s">
        <v>284</v>
      </c>
      <c r="E97" s="67" t="s">
        <v>285</v>
      </c>
      <c r="F97" s="67" t="s">
        <v>286</v>
      </c>
    </row>
    <row r="98" spans="1:6" ht="13.5" customHeight="1">
      <c r="A98" s="68"/>
      <c r="B98" s="68"/>
      <c r="C98" s="68"/>
      <c r="D98" s="19" t="s">
        <v>287</v>
      </c>
      <c r="E98" s="68"/>
      <c r="F98" s="68"/>
    </row>
    <row r="99" spans="1:6" ht="13.5" customHeight="1">
      <c r="A99" s="69">
        <v>2</v>
      </c>
      <c r="B99" s="70" t="s">
        <v>288</v>
      </c>
      <c r="C99" s="18" t="s">
        <v>103</v>
      </c>
      <c r="D99" s="18" t="s">
        <v>289</v>
      </c>
      <c r="E99" s="67" t="s">
        <v>290</v>
      </c>
      <c r="F99" s="67" t="s">
        <v>291</v>
      </c>
    </row>
    <row r="100" spans="1:6" ht="13.5" customHeight="1">
      <c r="A100" s="68"/>
      <c r="B100" s="68"/>
      <c r="C100" s="19" t="s">
        <v>68</v>
      </c>
      <c r="D100" s="19" t="s">
        <v>292</v>
      </c>
      <c r="E100" s="68"/>
      <c r="F100" s="68"/>
    </row>
    <row r="101" spans="1:6" ht="13.5" customHeight="1">
      <c r="A101" s="16">
        <v>2</v>
      </c>
      <c r="B101" s="17" t="s">
        <v>293</v>
      </c>
      <c r="C101" s="17" t="s">
        <v>263</v>
      </c>
      <c r="D101" s="72" t="s">
        <v>294</v>
      </c>
      <c r="E101" s="73"/>
      <c r="F101" s="74"/>
    </row>
    <row r="102" spans="1:6" ht="13.5" customHeight="1">
      <c r="A102" s="69">
        <v>2</v>
      </c>
      <c r="B102" s="70" t="s">
        <v>295</v>
      </c>
      <c r="C102" s="67" t="s">
        <v>71</v>
      </c>
      <c r="D102" s="18" t="s">
        <v>296</v>
      </c>
      <c r="E102" s="67" t="s">
        <v>297</v>
      </c>
      <c r="F102" s="67" t="s">
        <v>298</v>
      </c>
    </row>
    <row r="103" spans="1:6" ht="13.5" customHeight="1">
      <c r="A103" s="68"/>
      <c r="B103" s="68"/>
      <c r="C103" s="68"/>
      <c r="D103" s="19" t="s">
        <v>299</v>
      </c>
      <c r="E103" s="68"/>
      <c r="F103" s="68"/>
    </row>
    <row r="104" spans="1:6" ht="13.5" customHeight="1">
      <c r="A104" s="26"/>
    </row>
    <row r="105" spans="1:6" ht="13.5" customHeight="1">
      <c r="A105" s="27" t="s">
        <v>199</v>
      </c>
    </row>
    <row r="106" spans="1:6" ht="13.5" customHeight="1"/>
    <row r="107" spans="1:6" ht="13.5" customHeight="1">
      <c r="A107" s="14" t="s">
        <v>300</v>
      </c>
    </row>
    <row r="108" spans="1:6" ht="13.5" customHeight="1">
      <c r="A108" s="15" t="s">
        <v>34</v>
      </c>
      <c r="B108" s="15" t="s">
        <v>1</v>
      </c>
      <c r="C108" s="15" t="s">
        <v>35</v>
      </c>
      <c r="D108" s="15" t="s">
        <v>36</v>
      </c>
      <c r="E108" s="15" t="s">
        <v>8</v>
      </c>
      <c r="F108" s="15" t="s">
        <v>37</v>
      </c>
    </row>
    <row r="109" spans="1:6" ht="13.5" customHeight="1">
      <c r="A109" s="69">
        <v>3</v>
      </c>
      <c r="B109" s="70" t="s">
        <v>301</v>
      </c>
      <c r="C109" s="67" t="s">
        <v>302</v>
      </c>
      <c r="D109" s="18" t="s">
        <v>303</v>
      </c>
      <c r="E109" s="67" t="s">
        <v>304</v>
      </c>
      <c r="F109" s="67" t="s">
        <v>305</v>
      </c>
    </row>
    <row r="110" spans="1:6" ht="13.5" customHeight="1">
      <c r="A110" s="68"/>
      <c r="B110" s="68"/>
      <c r="C110" s="68"/>
      <c r="D110" s="19" t="s">
        <v>306</v>
      </c>
      <c r="E110" s="68"/>
      <c r="F110" s="68"/>
    </row>
    <row r="111" spans="1:6" ht="13.5" customHeight="1">
      <c r="A111" s="69">
        <v>3</v>
      </c>
      <c r="B111" s="70" t="s">
        <v>307</v>
      </c>
      <c r="C111" s="67" t="s">
        <v>71</v>
      </c>
      <c r="D111" s="18" t="s">
        <v>308</v>
      </c>
      <c r="E111" s="67" t="s">
        <v>309</v>
      </c>
      <c r="F111" s="67" t="s">
        <v>310</v>
      </c>
    </row>
    <row r="112" spans="1:6" ht="13.5" customHeight="1">
      <c r="A112" s="68"/>
      <c r="B112" s="68"/>
      <c r="C112" s="68"/>
      <c r="D112" s="19" t="s">
        <v>311</v>
      </c>
      <c r="E112" s="68"/>
      <c r="F112" s="68"/>
    </row>
    <row r="113" spans="1:6" ht="13.5" customHeight="1">
      <c r="A113" s="69">
        <v>3</v>
      </c>
      <c r="B113" s="70" t="s">
        <v>312</v>
      </c>
      <c r="C113" s="18" t="s">
        <v>313</v>
      </c>
      <c r="D113" s="18" t="s">
        <v>314</v>
      </c>
      <c r="E113" s="67" t="s">
        <v>315</v>
      </c>
      <c r="F113" s="67" t="s">
        <v>316</v>
      </c>
    </row>
    <row r="114" spans="1:6" ht="13.5" customHeight="1">
      <c r="A114" s="68"/>
      <c r="B114" s="68"/>
      <c r="C114" s="19" t="s">
        <v>68</v>
      </c>
      <c r="D114" s="19" t="s">
        <v>317</v>
      </c>
      <c r="E114" s="68"/>
      <c r="F114" s="68"/>
    </row>
    <row r="115" spans="1:6" ht="13.5" customHeight="1">
      <c r="A115" s="69">
        <v>3</v>
      </c>
      <c r="B115" s="70" t="s">
        <v>318</v>
      </c>
      <c r="C115" s="67" t="s">
        <v>71</v>
      </c>
      <c r="D115" s="18" t="s">
        <v>319</v>
      </c>
      <c r="E115" s="67" t="s">
        <v>320</v>
      </c>
      <c r="F115" s="67" t="s">
        <v>321</v>
      </c>
    </row>
    <row r="116" spans="1:6" ht="13.5" customHeight="1">
      <c r="A116" s="68"/>
      <c r="B116" s="68"/>
      <c r="C116" s="68"/>
      <c r="D116" s="19" t="s">
        <v>322</v>
      </c>
      <c r="E116" s="68"/>
      <c r="F116" s="68"/>
    </row>
    <row r="117" spans="1:6" ht="13.5" customHeight="1">
      <c r="A117" s="69">
        <v>3</v>
      </c>
      <c r="B117" s="70" t="s">
        <v>323</v>
      </c>
      <c r="C117" s="67" t="s">
        <v>71</v>
      </c>
      <c r="D117" s="18" t="s">
        <v>324</v>
      </c>
      <c r="E117" s="67" t="s">
        <v>325</v>
      </c>
      <c r="F117" s="67" t="s">
        <v>326</v>
      </c>
    </row>
    <row r="118" spans="1:6" ht="13.5" customHeight="1">
      <c r="A118" s="68"/>
      <c r="B118" s="68"/>
      <c r="C118" s="68"/>
      <c r="D118" s="19" t="s">
        <v>327</v>
      </c>
      <c r="E118" s="68"/>
      <c r="F118" s="68"/>
    </row>
    <row r="119" spans="1:6" ht="13.5" customHeight="1">
      <c r="A119" s="69">
        <v>3</v>
      </c>
      <c r="B119" s="70" t="s">
        <v>328</v>
      </c>
      <c r="C119" s="67" t="s">
        <v>71</v>
      </c>
      <c r="D119" s="18" t="s">
        <v>329</v>
      </c>
      <c r="E119" s="67" t="s">
        <v>330</v>
      </c>
      <c r="F119" s="67" t="s">
        <v>331</v>
      </c>
    </row>
    <row r="120" spans="1:6" ht="13.5" customHeight="1">
      <c r="A120" s="68"/>
      <c r="B120" s="68"/>
      <c r="C120" s="68"/>
      <c r="D120" s="19" t="s">
        <v>332</v>
      </c>
      <c r="E120" s="68"/>
      <c r="F120" s="68"/>
    </row>
    <row r="121" spans="1:6" ht="13.5" customHeight="1">
      <c r="A121" s="69">
        <v>3</v>
      </c>
      <c r="B121" s="70" t="s">
        <v>333</v>
      </c>
      <c r="C121" s="67" t="s">
        <v>71</v>
      </c>
      <c r="D121" s="18" t="s">
        <v>334</v>
      </c>
      <c r="E121" s="67" t="s">
        <v>335</v>
      </c>
      <c r="F121" s="67" t="s">
        <v>336</v>
      </c>
    </row>
    <row r="122" spans="1:6" ht="13.5" customHeight="1">
      <c r="A122" s="68"/>
      <c r="B122" s="68"/>
      <c r="C122" s="68"/>
      <c r="D122" s="19" t="s">
        <v>337</v>
      </c>
      <c r="E122" s="68"/>
      <c r="F122" s="68"/>
    </row>
    <row r="123" spans="1:6" ht="13.5" customHeight="1">
      <c r="A123" s="69">
        <v>3</v>
      </c>
      <c r="B123" s="70" t="s">
        <v>338</v>
      </c>
      <c r="C123" s="67" t="s">
        <v>71</v>
      </c>
      <c r="D123" s="18" t="s">
        <v>339</v>
      </c>
      <c r="E123" s="67" t="s">
        <v>340</v>
      </c>
      <c r="F123" s="67" t="s">
        <v>341</v>
      </c>
    </row>
    <row r="124" spans="1:6" ht="13.5" customHeight="1">
      <c r="A124" s="68"/>
      <c r="B124" s="68"/>
      <c r="C124" s="68"/>
      <c r="D124" s="19" t="s">
        <v>342</v>
      </c>
      <c r="E124" s="68"/>
      <c r="F124" s="68"/>
    </row>
    <row r="125" spans="1:6" ht="13.5" customHeight="1">
      <c r="A125" s="69">
        <v>3</v>
      </c>
      <c r="B125" s="70" t="s">
        <v>343</v>
      </c>
      <c r="C125" s="67" t="s">
        <v>344</v>
      </c>
      <c r="D125" s="18" t="s">
        <v>345</v>
      </c>
      <c r="E125" s="67" t="s">
        <v>346</v>
      </c>
      <c r="F125" s="67" t="s">
        <v>347</v>
      </c>
    </row>
    <row r="126" spans="1:6" ht="13.5" customHeight="1">
      <c r="A126" s="68"/>
      <c r="B126" s="68"/>
      <c r="C126" s="68"/>
      <c r="D126" s="19" t="s">
        <v>348</v>
      </c>
      <c r="E126" s="68"/>
      <c r="F126" s="68"/>
    </row>
    <row r="127" spans="1:6" ht="13.5" customHeight="1">
      <c r="A127" s="69">
        <v>3</v>
      </c>
      <c r="B127" s="70" t="s">
        <v>349</v>
      </c>
      <c r="C127" s="67" t="s">
        <v>177</v>
      </c>
      <c r="D127" s="18" t="s">
        <v>350</v>
      </c>
      <c r="E127" s="67" t="s">
        <v>351</v>
      </c>
      <c r="F127" s="67" t="s">
        <v>352</v>
      </c>
    </row>
    <row r="128" spans="1:6" ht="13.5" customHeight="1">
      <c r="A128" s="68"/>
      <c r="B128" s="68"/>
      <c r="C128" s="68"/>
      <c r="D128" s="19" t="s">
        <v>353</v>
      </c>
      <c r="E128" s="68"/>
      <c r="F128" s="68"/>
    </row>
    <row r="129" spans="1:6" ht="13.5" customHeight="1">
      <c r="A129" s="69">
        <v>3</v>
      </c>
      <c r="B129" s="70" t="s">
        <v>354</v>
      </c>
      <c r="C129" s="67" t="s">
        <v>355</v>
      </c>
      <c r="D129" s="18" t="s">
        <v>356</v>
      </c>
      <c r="E129" s="67" t="s">
        <v>357</v>
      </c>
      <c r="F129" s="67" t="s">
        <v>358</v>
      </c>
    </row>
    <row r="130" spans="1:6" ht="13.5" customHeight="1">
      <c r="A130" s="68"/>
      <c r="B130" s="68"/>
      <c r="C130" s="68"/>
      <c r="D130" s="19" t="s">
        <v>359</v>
      </c>
      <c r="E130" s="68"/>
      <c r="F130" s="68"/>
    </row>
    <row r="131" spans="1:6" ht="13.5" customHeight="1">
      <c r="A131" s="69">
        <v>3</v>
      </c>
      <c r="B131" s="70" t="s">
        <v>360</v>
      </c>
      <c r="C131" s="67" t="s">
        <v>53</v>
      </c>
      <c r="D131" s="18" t="s">
        <v>361</v>
      </c>
      <c r="E131" s="67" t="s">
        <v>362</v>
      </c>
      <c r="F131" s="67" t="s">
        <v>363</v>
      </c>
    </row>
    <row r="132" spans="1:6" ht="13.5" customHeight="1">
      <c r="A132" s="68"/>
      <c r="B132" s="68"/>
      <c r="C132" s="68"/>
      <c r="D132" s="19" t="s">
        <v>364</v>
      </c>
      <c r="E132" s="68"/>
      <c r="F132" s="68"/>
    </row>
    <row r="133" spans="1:6" ht="13.5" customHeight="1">
      <c r="A133" s="69">
        <v>3</v>
      </c>
      <c r="B133" s="70" t="s">
        <v>365</v>
      </c>
      <c r="C133" s="67" t="s">
        <v>71</v>
      </c>
      <c r="D133" s="18" t="s">
        <v>366</v>
      </c>
      <c r="E133" s="67" t="s">
        <v>367</v>
      </c>
      <c r="F133" s="67" t="s">
        <v>368</v>
      </c>
    </row>
    <row r="134" spans="1:6" ht="13.5" customHeight="1">
      <c r="A134" s="68"/>
      <c r="B134" s="68"/>
      <c r="C134" s="68"/>
      <c r="D134" s="19" t="s">
        <v>369</v>
      </c>
      <c r="E134" s="68"/>
      <c r="F134" s="68"/>
    </row>
    <row r="135" spans="1:6" ht="13.5" customHeight="1">
      <c r="A135" s="69">
        <v>3</v>
      </c>
      <c r="B135" s="70" t="s">
        <v>370</v>
      </c>
      <c r="C135" s="67" t="s">
        <v>183</v>
      </c>
      <c r="D135" s="18" t="s">
        <v>371</v>
      </c>
      <c r="E135" s="67" t="s">
        <v>372</v>
      </c>
      <c r="F135" s="67" t="s">
        <v>373</v>
      </c>
    </row>
    <row r="136" spans="1:6" ht="13.5" customHeight="1">
      <c r="A136" s="68"/>
      <c r="B136" s="68"/>
      <c r="C136" s="68"/>
      <c r="D136" s="19" t="s">
        <v>374</v>
      </c>
      <c r="E136" s="68"/>
      <c r="F136" s="68"/>
    </row>
    <row r="137" spans="1:6" ht="13.5" customHeight="1">
      <c r="A137" s="69">
        <v>3</v>
      </c>
      <c r="B137" s="70" t="s">
        <v>375</v>
      </c>
      <c r="C137" s="67" t="s">
        <v>71</v>
      </c>
      <c r="D137" s="18" t="s">
        <v>376</v>
      </c>
      <c r="E137" s="67" t="s">
        <v>377</v>
      </c>
      <c r="F137" s="67" t="s">
        <v>378</v>
      </c>
    </row>
    <row r="138" spans="1:6" ht="13.5" customHeight="1">
      <c r="A138" s="68"/>
      <c r="B138" s="68"/>
      <c r="C138" s="68"/>
      <c r="D138" s="19" t="s">
        <v>379</v>
      </c>
      <c r="E138" s="68"/>
      <c r="F138" s="68"/>
    </row>
    <row r="139" spans="1:6" ht="13.5" customHeight="1">
      <c r="A139" s="69">
        <v>3</v>
      </c>
      <c r="B139" s="70" t="s">
        <v>380</v>
      </c>
      <c r="C139" s="18" t="s">
        <v>381</v>
      </c>
      <c r="D139" s="18" t="s">
        <v>382</v>
      </c>
      <c r="E139" s="67" t="s">
        <v>383</v>
      </c>
      <c r="F139" s="67" t="s">
        <v>384</v>
      </c>
    </row>
    <row r="140" spans="1:6" ht="13.5" customHeight="1">
      <c r="A140" s="68"/>
      <c r="B140" s="68"/>
      <c r="C140" s="19" t="s">
        <v>68</v>
      </c>
      <c r="D140" s="19" t="s">
        <v>385</v>
      </c>
      <c r="E140" s="68"/>
      <c r="F140" s="68"/>
    </row>
    <row r="141" spans="1:6" ht="13.5" customHeight="1">
      <c r="A141" s="69">
        <v>3</v>
      </c>
      <c r="B141" s="70" t="s">
        <v>386</v>
      </c>
      <c r="C141" s="67" t="s">
        <v>344</v>
      </c>
      <c r="D141" s="18" t="s">
        <v>382</v>
      </c>
      <c r="E141" s="67" t="s">
        <v>387</v>
      </c>
      <c r="F141" s="67" t="s">
        <v>388</v>
      </c>
    </row>
    <row r="142" spans="1:6" ht="13.5" customHeight="1">
      <c r="A142" s="68"/>
      <c r="B142" s="68"/>
      <c r="C142" s="68"/>
      <c r="D142" s="19" t="s">
        <v>389</v>
      </c>
      <c r="E142" s="68"/>
      <c r="F142" s="68"/>
    </row>
    <row r="143" spans="1:6" ht="13.5" customHeight="1">
      <c r="A143" s="69">
        <v>3</v>
      </c>
      <c r="B143" s="70" t="s">
        <v>390</v>
      </c>
      <c r="C143" s="67" t="s">
        <v>71</v>
      </c>
      <c r="D143" s="18" t="s">
        <v>391</v>
      </c>
      <c r="E143" s="67" t="s">
        <v>392</v>
      </c>
      <c r="F143" s="67" t="s">
        <v>393</v>
      </c>
    </row>
    <row r="144" spans="1:6" ht="13.5" customHeight="1">
      <c r="A144" s="68"/>
      <c r="B144" s="68"/>
      <c r="C144" s="68"/>
      <c r="D144" s="19" t="s">
        <v>394</v>
      </c>
      <c r="E144" s="68"/>
      <c r="F144" s="68"/>
    </row>
    <row r="145" spans="1:6" ht="13.5" customHeight="1">
      <c r="A145" s="69">
        <v>3</v>
      </c>
      <c r="B145" s="70" t="s">
        <v>395</v>
      </c>
      <c r="C145" s="67" t="s">
        <v>183</v>
      </c>
      <c r="D145" s="18" t="s">
        <v>396</v>
      </c>
      <c r="E145" s="67" t="s">
        <v>397</v>
      </c>
      <c r="F145" s="67" t="s">
        <v>398</v>
      </c>
    </row>
    <row r="146" spans="1:6" ht="13.5" customHeight="1">
      <c r="A146" s="68"/>
      <c r="B146" s="68"/>
      <c r="C146" s="68"/>
      <c r="D146" s="19" t="s">
        <v>399</v>
      </c>
      <c r="E146" s="68"/>
      <c r="F146" s="68"/>
    </row>
    <row r="147" spans="1:6" ht="13.5" customHeight="1">
      <c r="A147" s="69">
        <v>3</v>
      </c>
      <c r="B147" s="70" t="s">
        <v>400</v>
      </c>
      <c r="C147" s="67" t="s">
        <v>213</v>
      </c>
      <c r="D147" s="18" t="s">
        <v>401</v>
      </c>
      <c r="E147" s="67" t="s">
        <v>402</v>
      </c>
      <c r="F147" s="67" t="s">
        <v>403</v>
      </c>
    </row>
    <row r="148" spans="1:6" ht="13.5" customHeight="1">
      <c r="A148" s="68"/>
      <c r="B148" s="68"/>
      <c r="C148" s="68"/>
      <c r="D148" s="19" t="s">
        <v>404</v>
      </c>
      <c r="E148" s="68"/>
      <c r="F148" s="68"/>
    </row>
    <row r="149" spans="1:6" ht="13.5" customHeight="1">
      <c r="A149" s="16">
        <v>3</v>
      </c>
      <c r="B149" s="17" t="s">
        <v>405</v>
      </c>
      <c r="C149" s="17" t="s">
        <v>155</v>
      </c>
      <c r="D149" s="72" t="s">
        <v>406</v>
      </c>
      <c r="E149" s="73"/>
      <c r="F149" s="74"/>
    </row>
    <row r="150" spans="1:6" ht="13.5" customHeight="1">
      <c r="A150" s="16">
        <v>3</v>
      </c>
      <c r="B150" s="17" t="s">
        <v>407</v>
      </c>
      <c r="C150" s="17" t="s">
        <v>155</v>
      </c>
      <c r="D150" s="72" t="s">
        <v>408</v>
      </c>
      <c r="E150" s="73"/>
      <c r="F150" s="74"/>
    </row>
    <row r="151" spans="1:6" ht="13.5" customHeight="1">
      <c r="A151" s="69">
        <v>3</v>
      </c>
      <c r="B151" s="70" t="s">
        <v>409</v>
      </c>
      <c r="C151" s="18" t="s">
        <v>410</v>
      </c>
      <c r="D151" s="18" t="s">
        <v>411</v>
      </c>
      <c r="E151" s="67" t="s">
        <v>412</v>
      </c>
      <c r="F151" s="67" t="s">
        <v>413</v>
      </c>
    </row>
    <row r="152" spans="1:6" ht="13.5" customHeight="1">
      <c r="A152" s="68"/>
      <c r="B152" s="68"/>
      <c r="C152" s="19" t="s">
        <v>414</v>
      </c>
      <c r="D152" s="19" t="s">
        <v>415</v>
      </c>
      <c r="E152" s="68"/>
      <c r="F152" s="68"/>
    </row>
    <row r="153" spans="1:6" ht="13.5" customHeight="1">
      <c r="A153" s="69">
        <v>3</v>
      </c>
      <c r="B153" s="70" t="s">
        <v>416</v>
      </c>
      <c r="C153" s="67" t="s">
        <v>53</v>
      </c>
      <c r="D153" s="18" t="s">
        <v>411</v>
      </c>
      <c r="E153" s="67" t="s">
        <v>417</v>
      </c>
      <c r="F153" s="67" t="s">
        <v>418</v>
      </c>
    </row>
    <row r="154" spans="1:6" ht="13.5" customHeight="1">
      <c r="A154" s="68"/>
      <c r="B154" s="68"/>
      <c r="C154" s="68"/>
      <c r="D154" s="19" t="s">
        <v>419</v>
      </c>
      <c r="E154" s="68"/>
      <c r="F154" s="68"/>
    </row>
    <row r="155" spans="1:6" ht="13.5" customHeight="1">
      <c r="A155" s="69">
        <v>3</v>
      </c>
      <c r="B155" s="70" t="s">
        <v>420</v>
      </c>
      <c r="C155" s="67" t="s">
        <v>71</v>
      </c>
      <c r="D155" s="18" t="s">
        <v>421</v>
      </c>
      <c r="E155" s="67" t="s">
        <v>422</v>
      </c>
      <c r="F155" s="67" t="s">
        <v>423</v>
      </c>
    </row>
    <row r="156" spans="1:6" ht="13.5" customHeight="1">
      <c r="A156" s="68"/>
      <c r="B156" s="68"/>
      <c r="C156" s="68"/>
      <c r="D156" s="19" t="s">
        <v>424</v>
      </c>
      <c r="E156" s="68"/>
      <c r="F156" s="68"/>
    </row>
    <row r="157" spans="1:6" ht="13.5" customHeight="1">
      <c r="A157" s="69">
        <v>3</v>
      </c>
      <c r="B157" s="70" t="s">
        <v>425</v>
      </c>
      <c r="C157" s="67" t="s">
        <v>71</v>
      </c>
      <c r="D157" s="18" t="s">
        <v>426</v>
      </c>
      <c r="E157" s="67" t="s">
        <v>427</v>
      </c>
      <c r="F157" s="67" t="s">
        <v>428</v>
      </c>
    </row>
    <row r="158" spans="1:6" ht="13.5" customHeight="1">
      <c r="A158" s="68"/>
      <c r="B158" s="68"/>
      <c r="C158" s="68"/>
      <c r="D158" s="19" t="s">
        <v>429</v>
      </c>
      <c r="E158" s="68"/>
      <c r="F158" s="68"/>
    </row>
    <row r="159" spans="1:6" ht="13.5" customHeight="1">
      <c r="A159" s="26"/>
    </row>
    <row r="160" spans="1:6" ht="13.5" customHeight="1">
      <c r="A160" s="27" t="s">
        <v>199</v>
      </c>
    </row>
    <row r="161" spans="1:6" ht="13.5" customHeight="1"/>
    <row r="162" spans="1:6" ht="13.5" customHeight="1">
      <c r="A162" s="14" t="s">
        <v>430</v>
      </c>
    </row>
    <row r="163" spans="1:6" ht="13.5" customHeight="1">
      <c r="A163" s="15" t="s">
        <v>34</v>
      </c>
      <c r="B163" s="15" t="s">
        <v>1</v>
      </c>
      <c r="C163" s="15" t="s">
        <v>35</v>
      </c>
      <c r="D163" s="15" t="s">
        <v>36</v>
      </c>
      <c r="E163" s="15" t="s">
        <v>8</v>
      </c>
      <c r="F163" s="15" t="s">
        <v>37</v>
      </c>
    </row>
    <row r="164" spans="1:6" ht="13.5" customHeight="1">
      <c r="A164" s="69">
        <v>4</v>
      </c>
      <c r="B164" s="70" t="s">
        <v>431</v>
      </c>
      <c r="C164" s="67" t="s">
        <v>224</v>
      </c>
      <c r="D164" s="18" t="s">
        <v>432</v>
      </c>
      <c r="E164" s="67" t="s">
        <v>433</v>
      </c>
      <c r="F164" s="67" t="s">
        <v>434</v>
      </c>
    </row>
    <row r="165" spans="1:6" ht="13.5" customHeight="1">
      <c r="A165" s="68"/>
      <c r="B165" s="68"/>
      <c r="C165" s="68"/>
      <c r="D165" s="19" t="s">
        <v>435</v>
      </c>
      <c r="E165" s="68"/>
      <c r="F165" s="68"/>
    </row>
    <row r="166" spans="1:6" ht="13.5" customHeight="1">
      <c r="A166" s="16">
        <v>4</v>
      </c>
      <c r="B166" s="17" t="s">
        <v>436</v>
      </c>
      <c r="C166" s="17" t="s">
        <v>437</v>
      </c>
      <c r="D166" s="72" t="s">
        <v>438</v>
      </c>
      <c r="E166" s="73"/>
      <c r="F166" s="74"/>
    </row>
    <row r="167" spans="1:6" ht="13.5" customHeight="1">
      <c r="A167" s="16">
        <v>4</v>
      </c>
      <c r="B167" s="17" t="s">
        <v>439</v>
      </c>
      <c r="C167" s="17" t="s">
        <v>39</v>
      </c>
      <c r="D167" s="72" t="s">
        <v>440</v>
      </c>
      <c r="E167" s="73"/>
      <c r="F167" s="74"/>
    </row>
    <row r="168" spans="1:6" ht="13.5" customHeight="1">
      <c r="A168" s="69">
        <v>4</v>
      </c>
      <c r="B168" s="70" t="s">
        <v>441</v>
      </c>
      <c r="C168" s="18" t="s">
        <v>442</v>
      </c>
      <c r="D168" s="18" t="s">
        <v>443</v>
      </c>
      <c r="E168" s="67" t="s">
        <v>444</v>
      </c>
      <c r="F168" s="67" t="s">
        <v>445</v>
      </c>
    </row>
    <row r="169" spans="1:6" ht="13.5" customHeight="1">
      <c r="A169" s="68"/>
      <c r="B169" s="68"/>
      <c r="C169" s="19" t="s">
        <v>68</v>
      </c>
      <c r="D169" s="19" t="s">
        <v>446</v>
      </c>
      <c r="E169" s="68"/>
      <c r="F169" s="68"/>
    </row>
    <row r="170" spans="1:6" ht="13.5" customHeight="1">
      <c r="A170" s="69">
        <v>4</v>
      </c>
      <c r="B170" s="70" t="s">
        <v>447</v>
      </c>
      <c r="C170" s="67" t="s">
        <v>224</v>
      </c>
      <c r="D170" s="18" t="s">
        <v>448</v>
      </c>
      <c r="E170" s="67" t="s">
        <v>449</v>
      </c>
      <c r="F170" s="67" t="s">
        <v>450</v>
      </c>
    </row>
    <row r="171" spans="1:6" ht="13.5" customHeight="1">
      <c r="A171" s="68"/>
      <c r="B171" s="68"/>
      <c r="C171" s="68"/>
      <c r="D171" s="19" t="s">
        <v>451</v>
      </c>
      <c r="E171" s="68"/>
      <c r="F171" s="68"/>
    </row>
    <row r="172" spans="1:6" ht="13.5" customHeight="1">
      <c r="A172" s="69">
        <v>4</v>
      </c>
      <c r="B172" s="70" t="s">
        <v>452</v>
      </c>
      <c r="C172" s="67" t="s">
        <v>71</v>
      </c>
      <c r="D172" s="18" t="s">
        <v>453</v>
      </c>
      <c r="E172" s="67" t="s">
        <v>454</v>
      </c>
      <c r="F172" s="67" t="s">
        <v>455</v>
      </c>
    </row>
    <row r="173" spans="1:6" ht="13.5" customHeight="1">
      <c r="A173" s="68"/>
      <c r="B173" s="68"/>
      <c r="C173" s="68"/>
      <c r="D173" s="19" t="s">
        <v>456</v>
      </c>
      <c r="E173" s="68"/>
      <c r="F173" s="68"/>
    </row>
    <row r="174" spans="1:6" ht="13.5" customHeight="1">
      <c r="A174" s="69">
        <v>4</v>
      </c>
      <c r="B174" s="70" t="s">
        <v>457</v>
      </c>
      <c r="C174" s="67" t="s">
        <v>71</v>
      </c>
      <c r="D174" s="18" t="s">
        <v>458</v>
      </c>
      <c r="E174" s="67" t="s">
        <v>459</v>
      </c>
      <c r="F174" s="67" t="s">
        <v>460</v>
      </c>
    </row>
    <row r="175" spans="1:6" ht="13.5" customHeight="1">
      <c r="A175" s="68"/>
      <c r="B175" s="68"/>
      <c r="C175" s="68"/>
      <c r="D175" s="19" t="s">
        <v>461</v>
      </c>
      <c r="E175" s="68"/>
      <c r="F175" s="68"/>
    </row>
    <row r="176" spans="1:6" ht="13.5" customHeight="1">
      <c r="A176" s="69">
        <v>4</v>
      </c>
      <c r="B176" s="70" t="s">
        <v>462</v>
      </c>
      <c r="C176" s="67" t="s">
        <v>344</v>
      </c>
      <c r="D176" s="18" t="s">
        <v>463</v>
      </c>
      <c r="E176" s="67" t="s">
        <v>464</v>
      </c>
      <c r="F176" s="67" t="s">
        <v>465</v>
      </c>
    </row>
    <row r="177" spans="1:6" ht="13.5" customHeight="1">
      <c r="A177" s="68"/>
      <c r="B177" s="68"/>
      <c r="C177" s="68"/>
      <c r="D177" s="19" t="s">
        <v>466</v>
      </c>
      <c r="E177" s="68"/>
      <c r="F177" s="68"/>
    </row>
    <row r="178" spans="1:6" ht="13.5" customHeight="1">
      <c r="A178" s="69">
        <v>4</v>
      </c>
      <c r="B178" s="70" t="s">
        <v>467</v>
      </c>
      <c r="C178" s="67" t="s">
        <v>468</v>
      </c>
      <c r="D178" s="18" t="s">
        <v>469</v>
      </c>
      <c r="E178" s="67" t="s">
        <v>470</v>
      </c>
      <c r="F178" s="67" t="s">
        <v>471</v>
      </c>
    </row>
    <row r="179" spans="1:6" ht="13.5" customHeight="1">
      <c r="A179" s="68"/>
      <c r="B179" s="68"/>
      <c r="C179" s="68"/>
      <c r="D179" s="19" t="s">
        <v>472</v>
      </c>
      <c r="E179" s="68"/>
      <c r="F179" s="68"/>
    </row>
    <row r="180" spans="1:6" ht="13.5" customHeight="1">
      <c r="A180" s="69">
        <v>4</v>
      </c>
      <c r="B180" s="70" t="s">
        <v>473</v>
      </c>
      <c r="C180" s="67" t="s">
        <v>71</v>
      </c>
      <c r="D180" s="18" t="s">
        <v>474</v>
      </c>
      <c r="E180" s="67" t="s">
        <v>475</v>
      </c>
      <c r="F180" s="67" t="s">
        <v>476</v>
      </c>
    </row>
    <row r="181" spans="1:6" ht="13.5" customHeight="1">
      <c r="A181" s="68"/>
      <c r="B181" s="68"/>
      <c r="C181" s="68"/>
      <c r="D181" s="19" t="s">
        <v>477</v>
      </c>
      <c r="E181" s="68"/>
      <c r="F181" s="68"/>
    </row>
    <row r="182" spans="1:6" ht="13.5" customHeight="1">
      <c r="A182" s="69">
        <v>4</v>
      </c>
      <c r="B182" s="70" t="s">
        <v>478</v>
      </c>
      <c r="C182" s="67" t="s">
        <v>71</v>
      </c>
      <c r="D182" s="18" t="s">
        <v>479</v>
      </c>
      <c r="E182" s="67" t="s">
        <v>480</v>
      </c>
      <c r="F182" s="67" t="s">
        <v>481</v>
      </c>
    </row>
    <row r="183" spans="1:6" ht="13.5" customHeight="1">
      <c r="A183" s="68"/>
      <c r="B183" s="68"/>
      <c r="C183" s="68"/>
      <c r="D183" s="19" t="s">
        <v>482</v>
      </c>
      <c r="E183" s="68"/>
      <c r="F183" s="68"/>
    </row>
    <row r="184" spans="1:6" ht="13.5" customHeight="1">
      <c r="A184" s="69">
        <v>4</v>
      </c>
      <c r="B184" s="70" t="s">
        <v>483</v>
      </c>
      <c r="C184" s="67" t="s">
        <v>71</v>
      </c>
      <c r="D184" s="18" t="s">
        <v>484</v>
      </c>
      <c r="E184" s="67" t="s">
        <v>485</v>
      </c>
      <c r="F184" s="67" t="s">
        <v>486</v>
      </c>
    </row>
    <row r="185" spans="1:6" ht="13.5" customHeight="1">
      <c r="A185" s="68"/>
      <c r="B185" s="68"/>
      <c r="C185" s="68"/>
      <c r="D185" s="19" t="s">
        <v>487</v>
      </c>
      <c r="E185" s="68"/>
      <c r="F185" s="68"/>
    </row>
    <row r="186" spans="1:6" ht="13.5" customHeight="1">
      <c r="A186" s="69">
        <v>4</v>
      </c>
      <c r="B186" s="70" t="s">
        <v>488</v>
      </c>
      <c r="C186" s="18" t="s">
        <v>230</v>
      </c>
      <c r="D186" s="18" t="s">
        <v>489</v>
      </c>
      <c r="E186" s="67" t="s">
        <v>490</v>
      </c>
      <c r="F186" s="67" t="s">
        <v>491</v>
      </c>
    </row>
    <row r="187" spans="1:6" ht="13.5" customHeight="1">
      <c r="A187" s="68"/>
      <c r="B187" s="68"/>
      <c r="C187" s="19" t="s">
        <v>126</v>
      </c>
      <c r="D187" s="19" t="s">
        <v>492</v>
      </c>
      <c r="E187" s="68"/>
      <c r="F187" s="68"/>
    </row>
    <row r="188" spans="1:6" ht="13.5" customHeight="1">
      <c r="A188" s="69">
        <v>4</v>
      </c>
      <c r="B188" s="70" t="s">
        <v>493</v>
      </c>
      <c r="C188" s="67" t="s">
        <v>71</v>
      </c>
      <c r="D188" s="18" t="s">
        <v>494</v>
      </c>
      <c r="E188" s="67" t="s">
        <v>495</v>
      </c>
      <c r="F188" s="67" t="s">
        <v>496</v>
      </c>
    </row>
    <row r="189" spans="1:6" ht="13.5" customHeight="1">
      <c r="A189" s="68"/>
      <c r="B189" s="68"/>
      <c r="C189" s="68"/>
      <c r="D189" s="19" t="s">
        <v>497</v>
      </c>
      <c r="E189" s="68"/>
      <c r="F189" s="68"/>
    </row>
    <row r="190" spans="1:6" ht="13.5" customHeight="1">
      <c r="A190" s="69">
        <v>4</v>
      </c>
      <c r="B190" s="70" t="s">
        <v>498</v>
      </c>
      <c r="C190" s="67" t="s">
        <v>71</v>
      </c>
      <c r="D190" s="18" t="s">
        <v>499</v>
      </c>
      <c r="E190" s="67" t="s">
        <v>500</v>
      </c>
      <c r="F190" s="67" t="s">
        <v>501</v>
      </c>
    </row>
    <row r="191" spans="1:6" ht="13.5" customHeight="1">
      <c r="A191" s="68"/>
      <c r="B191" s="68"/>
      <c r="C191" s="68"/>
      <c r="D191" s="19" t="s">
        <v>502</v>
      </c>
      <c r="E191" s="68"/>
      <c r="F191" s="68"/>
    </row>
    <row r="192" spans="1:6" ht="13.5" customHeight="1">
      <c r="A192" s="69">
        <v>4</v>
      </c>
      <c r="B192" s="70" t="s">
        <v>503</v>
      </c>
      <c r="C192" s="67" t="s">
        <v>53</v>
      </c>
      <c r="D192" s="18" t="s">
        <v>499</v>
      </c>
      <c r="E192" s="67" t="s">
        <v>504</v>
      </c>
      <c r="F192" s="67" t="s">
        <v>505</v>
      </c>
    </row>
    <row r="193" spans="1:6" ht="13.5" customHeight="1">
      <c r="A193" s="68"/>
      <c r="B193" s="68"/>
      <c r="C193" s="68"/>
      <c r="D193" s="19" t="s">
        <v>506</v>
      </c>
      <c r="E193" s="68"/>
      <c r="F193" s="68"/>
    </row>
    <row r="194" spans="1:6" ht="13.5" customHeight="1">
      <c r="A194" s="69">
        <v>4</v>
      </c>
      <c r="B194" s="70" t="s">
        <v>507</v>
      </c>
      <c r="C194" s="67" t="s">
        <v>508</v>
      </c>
      <c r="D194" s="18" t="s">
        <v>509</v>
      </c>
      <c r="E194" s="67" t="s">
        <v>510</v>
      </c>
      <c r="F194" s="67" t="s">
        <v>511</v>
      </c>
    </row>
    <row r="195" spans="1:6" ht="13.5" customHeight="1">
      <c r="A195" s="68"/>
      <c r="B195" s="68"/>
      <c r="C195" s="68"/>
      <c r="D195" s="19" t="s">
        <v>512</v>
      </c>
      <c r="E195" s="68"/>
      <c r="F195" s="68"/>
    </row>
    <row r="196" spans="1:6" ht="13.5" customHeight="1">
      <c r="A196" s="69">
        <v>4</v>
      </c>
      <c r="B196" s="70" t="s">
        <v>513</v>
      </c>
      <c r="C196" s="18" t="s">
        <v>140</v>
      </c>
      <c r="D196" s="18" t="s">
        <v>514</v>
      </c>
      <c r="E196" s="67" t="s">
        <v>515</v>
      </c>
      <c r="F196" s="67" t="s">
        <v>516</v>
      </c>
    </row>
    <row r="197" spans="1:6" ht="13.5" customHeight="1">
      <c r="A197" s="68"/>
      <c r="B197" s="68"/>
      <c r="C197" s="19" t="s">
        <v>68</v>
      </c>
      <c r="D197" s="19" t="s">
        <v>517</v>
      </c>
      <c r="E197" s="68"/>
      <c r="F197" s="68"/>
    </row>
    <row r="198" spans="1:6" ht="13.5" customHeight="1">
      <c r="A198" s="16">
        <v>4</v>
      </c>
      <c r="B198" s="17" t="s">
        <v>518</v>
      </c>
      <c r="C198" s="17" t="s">
        <v>42</v>
      </c>
      <c r="D198" s="72" t="s">
        <v>519</v>
      </c>
      <c r="E198" s="73"/>
      <c r="F198" s="74"/>
    </row>
    <row r="199" spans="1:6" ht="13.5" customHeight="1">
      <c r="A199" s="16">
        <v>4</v>
      </c>
      <c r="B199" s="17" t="s">
        <v>520</v>
      </c>
      <c r="C199" s="17" t="s">
        <v>42</v>
      </c>
      <c r="D199" s="72" t="s">
        <v>521</v>
      </c>
      <c r="E199" s="73"/>
      <c r="F199" s="74"/>
    </row>
    <row r="200" spans="1:6" ht="13.5" customHeight="1">
      <c r="A200" s="67">
        <v>4</v>
      </c>
      <c r="B200" s="70" t="s">
        <v>522</v>
      </c>
      <c r="C200" s="67" t="s">
        <v>523</v>
      </c>
      <c r="D200" s="18" t="s">
        <v>524</v>
      </c>
      <c r="E200" s="67" t="s">
        <v>525</v>
      </c>
      <c r="F200" s="67" t="s">
        <v>526</v>
      </c>
    </row>
    <row r="201" spans="1:6" ht="13.5" customHeight="1">
      <c r="A201" s="68"/>
      <c r="B201" s="68"/>
      <c r="C201" s="68"/>
      <c r="D201" s="19" t="s">
        <v>527</v>
      </c>
      <c r="E201" s="68"/>
      <c r="F201" s="68"/>
    </row>
    <row r="202" spans="1:6" ht="13.5" customHeight="1">
      <c r="A202" s="69">
        <v>4</v>
      </c>
      <c r="B202" s="70" t="s">
        <v>528</v>
      </c>
      <c r="C202" s="67" t="s">
        <v>529</v>
      </c>
      <c r="D202" s="18" t="s">
        <v>530</v>
      </c>
      <c r="E202" s="67" t="s">
        <v>531</v>
      </c>
      <c r="F202" s="67" t="s">
        <v>532</v>
      </c>
    </row>
    <row r="203" spans="1:6" ht="13.5" customHeight="1">
      <c r="A203" s="68"/>
      <c r="B203" s="68"/>
      <c r="C203" s="68"/>
      <c r="D203" s="19" t="s">
        <v>533</v>
      </c>
      <c r="E203" s="68"/>
      <c r="F203" s="68"/>
    </row>
    <row r="204" spans="1:6" ht="13.5" customHeight="1"/>
    <row r="205" spans="1:6" ht="13.5" customHeight="1">
      <c r="A205" s="28" t="s">
        <v>534</v>
      </c>
    </row>
    <row r="206" spans="1:6" ht="13.5" customHeight="1">
      <c r="A206" s="15" t="s">
        <v>34</v>
      </c>
      <c r="B206" s="15" t="s">
        <v>1</v>
      </c>
      <c r="C206" s="15" t="s">
        <v>35</v>
      </c>
      <c r="D206" s="15" t="s">
        <v>36</v>
      </c>
      <c r="E206" s="15" t="s">
        <v>8</v>
      </c>
      <c r="F206" s="15" t="s">
        <v>37</v>
      </c>
    </row>
    <row r="207" spans="1:6" ht="13.5" customHeight="1">
      <c r="A207" s="16">
        <v>1</v>
      </c>
      <c r="B207" s="17" t="s">
        <v>535</v>
      </c>
      <c r="C207" s="17" t="s">
        <v>437</v>
      </c>
      <c r="D207" s="72" t="s">
        <v>536</v>
      </c>
      <c r="E207" s="73"/>
      <c r="F207" s="74"/>
    </row>
    <row r="208" spans="1:6" ht="13.5" customHeight="1">
      <c r="A208" s="69">
        <v>1</v>
      </c>
      <c r="B208" s="70" t="s">
        <v>537</v>
      </c>
      <c r="C208" s="67" t="s">
        <v>224</v>
      </c>
      <c r="D208" s="18" t="s">
        <v>538</v>
      </c>
      <c r="E208" s="67" t="s">
        <v>539</v>
      </c>
      <c r="F208" s="67" t="s">
        <v>540</v>
      </c>
    </row>
    <row r="209" spans="1:6" ht="13.5" customHeight="1">
      <c r="A209" s="68"/>
      <c r="B209" s="68"/>
      <c r="C209" s="68"/>
      <c r="D209" s="19" t="s">
        <v>541</v>
      </c>
      <c r="E209" s="68"/>
      <c r="F209" s="68"/>
    </row>
    <row r="210" spans="1:6" ht="13.5" customHeight="1">
      <c r="A210" s="26"/>
    </row>
    <row r="211" spans="1:6" ht="13.5" customHeight="1">
      <c r="A211" s="27" t="s">
        <v>199</v>
      </c>
    </row>
    <row r="212" spans="1:6" ht="13.5" customHeight="1">
      <c r="A212" s="29" t="s">
        <v>542</v>
      </c>
    </row>
    <row r="213" spans="1:6" ht="13.5" customHeight="1">
      <c r="A213" s="26" t="s">
        <v>543</v>
      </c>
    </row>
    <row r="214" spans="1:6" ht="13.5" customHeight="1">
      <c r="A214" s="26" t="s">
        <v>544</v>
      </c>
    </row>
    <row r="215" spans="1:6" ht="13.5" customHeight="1">
      <c r="A215" s="26" t="s">
        <v>545</v>
      </c>
    </row>
    <row r="216" spans="1:6" ht="13.5" customHeight="1">
      <c r="A216" s="26" t="s">
        <v>546</v>
      </c>
    </row>
    <row r="217" spans="1:6" ht="13.5" customHeight="1">
      <c r="A217" s="26"/>
    </row>
    <row r="218" spans="1:6" ht="13.5" customHeight="1">
      <c r="A218" s="30" t="s">
        <v>547</v>
      </c>
    </row>
    <row r="219" spans="1:6" ht="13.5" customHeight="1">
      <c r="A219" s="31" t="s">
        <v>548</v>
      </c>
    </row>
    <row r="220" spans="1:6" ht="13.5" customHeight="1">
      <c r="A220" s="32" t="s">
        <v>549</v>
      </c>
    </row>
    <row r="221" spans="1:6" ht="13.5" customHeight="1">
      <c r="A221" s="32" t="s">
        <v>550</v>
      </c>
    </row>
    <row r="222" spans="1:6" ht="13.5" customHeight="1">
      <c r="A222" s="32" t="s">
        <v>551</v>
      </c>
    </row>
    <row r="223" spans="1:6" ht="13.5" customHeight="1">
      <c r="A223" s="31" t="s">
        <v>552</v>
      </c>
    </row>
    <row r="224" spans="1:6" ht="13.5" customHeight="1">
      <c r="A224" s="32" t="s">
        <v>553</v>
      </c>
    </row>
    <row r="225" spans="1:1" ht="13.5" customHeight="1">
      <c r="A225" s="32" t="s">
        <v>550</v>
      </c>
    </row>
    <row r="226" spans="1:1" ht="13.5" customHeight="1">
      <c r="A226" s="32" t="s">
        <v>554</v>
      </c>
    </row>
    <row r="227" spans="1:1" ht="13.5" customHeight="1">
      <c r="A227" s="33"/>
    </row>
    <row r="228" spans="1:1" ht="13.5" customHeight="1">
      <c r="A228" s="34" t="s">
        <v>555</v>
      </c>
    </row>
    <row r="229" spans="1:1" ht="13.5" customHeight="1">
      <c r="A229" s="35" t="s">
        <v>556</v>
      </c>
    </row>
    <row r="230" spans="1:1" ht="13.5" customHeight="1">
      <c r="A230" s="36" t="s">
        <v>557</v>
      </c>
    </row>
    <row r="231" spans="1:1" ht="13.5" customHeight="1">
      <c r="A231" s="36" t="s">
        <v>558</v>
      </c>
    </row>
    <row r="232" spans="1:1" ht="13.5" customHeight="1">
      <c r="A232" s="36" t="s">
        <v>559</v>
      </c>
    </row>
    <row r="233" spans="1:1" ht="13.5" customHeight="1">
      <c r="A233" s="36" t="s">
        <v>560</v>
      </c>
    </row>
    <row r="234" spans="1:1" ht="13.5" customHeight="1">
      <c r="A234" s="36" t="s">
        <v>561</v>
      </c>
    </row>
    <row r="235" spans="1:1" ht="13.5" customHeight="1">
      <c r="A235" s="36" t="s">
        <v>562</v>
      </c>
    </row>
    <row r="236" spans="1:1" ht="13.5" customHeight="1">
      <c r="A236" s="36" t="s">
        <v>563</v>
      </c>
    </row>
    <row r="237" spans="1:1" ht="13.5" customHeight="1">
      <c r="A237" s="36" t="s">
        <v>564</v>
      </c>
    </row>
    <row r="238" spans="1:1" ht="13.5" customHeight="1">
      <c r="A238" s="37" t="s">
        <v>565</v>
      </c>
    </row>
    <row r="239" spans="1:1" ht="13.5" customHeight="1">
      <c r="A239" s="38" t="s">
        <v>566</v>
      </c>
    </row>
    <row r="240" spans="1:1" ht="13.5" customHeight="1">
      <c r="A240" s="38" t="s">
        <v>567</v>
      </c>
    </row>
    <row r="241" spans="1:1" ht="13.5" customHeight="1">
      <c r="A241" s="35" t="s">
        <v>568</v>
      </c>
    </row>
    <row r="242" spans="1:1" ht="13.5" customHeight="1">
      <c r="A242" s="35" t="s">
        <v>569</v>
      </c>
    </row>
    <row r="243" spans="1:1" ht="13.5" customHeight="1">
      <c r="A243" s="35" t="s">
        <v>570</v>
      </c>
    </row>
    <row r="244" spans="1:1" ht="13.5" customHeight="1">
      <c r="A244" s="35" t="s">
        <v>571</v>
      </c>
    </row>
    <row r="245" spans="1:1" ht="13.5" customHeight="1">
      <c r="A245" s="35" t="s">
        <v>555</v>
      </c>
    </row>
    <row r="246" spans="1:1" ht="13.5" customHeight="1">
      <c r="A246" s="35" t="s">
        <v>572</v>
      </c>
    </row>
    <row r="247" spans="1:1" ht="13.5" customHeight="1">
      <c r="A247" s="35" t="s">
        <v>573</v>
      </c>
    </row>
    <row r="248" spans="1:1" ht="13.5" customHeight="1">
      <c r="A248" s="35" t="s">
        <v>542</v>
      </c>
    </row>
    <row r="249" spans="1:1" ht="13.5" customHeight="1">
      <c r="A249" s="27" t="s">
        <v>199</v>
      </c>
    </row>
    <row r="250" spans="1:1" ht="13.5" customHeight="1">
      <c r="A250" s="39" t="s">
        <v>574</v>
      </c>
    </row>
    <row r="251" spans="1:1" ht="13.5" customHeight="1"/>
    <row r="252" spans="1:1" ht="13.5" customHeight="1"/>
    <row r="253" spans="1:1" ht="13.5" customHeight="1"/>
    <row r="254" spans="1:1" ht="13.5" customHeight="1"/>
    <row r="255" spans="1:1" ht="13.5" customHeight="1"/>
    <row r="256" spans="1:1" ht="13.5" customHeight="1"/>
    <row r="257" spans="1:7" ht="13.5" customHeight="1"/>
    <row r="258" spans="1:7" ht="13.5" customHeight="1"/>
    <row r="259" spans="1:7" ht="13.5" customHeight="1"/>
    <row r="260" spans="1:7" ht="13.5" customHeight="1"/>
    <row r="261" spans="1:7" ht="13.5" customHeight="1"/>
    <row r="262" spans="1:7" ht="13.5" customHeight="1"/>
    <row r="263" spans="1:7" ht="13.5" customHeight="1"/>
    <row r="264" spans="1:7" ht="13.5" customHeight="1"/>
    <row r="265" spans="1:7" ht="13.5" customHeight="1"/>
    <row r="266" spans="1:7" ht="13.5" customHeight="1"/>
    <row r="267" spans="1:7" ht="13.5" customHeight="1"/>
    <row r="268" spans="1:7" ht="13.5" customHeight="1"/>
    <row r="269" spans="1:7" ht="13.5" customHeight="1"/>
    <row r="270" spans="1:7" ht="13.5" customHeight="1"/>
    <row r="271" spans="1:7" ht="13.5" customHeight="1">
      <c r="A271" s="75" t="s">
        <v>575</v>
      </c>
      <c r="B271" s="75" t="s">
        <v>576</v>
      </c>
      <c r="C271" s="40" t="s">
        <v>577</v>
      </c>
      <c r="D271" s="75" t="s">
        <v>35</v>
      </c>
      <c r="E271" s="75" t="s">
        <v>578</v>
      </c>
      <c r="F271" s="75" t="s">
        <v>36</v>
      </c>
      <c r="G271" s="80" t="s">
        <v>8</v>
      </c>
    </row>
    <row r="272" spans="1:7" ht="13.5" customHeight="1">
      <c r="A272" s="76"/>
      <c r="B272" s="76"/>
      <c r="C272" s="41" t="s">
        <v>579</v>
      </c>
      <c r="D272" s="76"/>
      <c r="E272" s="76"/>
      <c r="F272" s="76"/>
      <c r="G272" s="76"/>
    </row>
    <row r="273" spans="1:7" ht="13.5" customHeight="1">
      <c r="A273" s="42" t="s">
        <v>580</v>
      </c>
      <c r="B273" s="43" t="s">
        <v>581</v>
      </c>
      <c r="C273" s="43" t="s">
        <v>582</v>
      </c>
      <c r="D273" s="43" t="s">
        <v>71</v>
      </c>
      <c r="E273" s="43" t="s">
        <v>583</v>
      </c>
      <c r="F273" s="43" t="s">
        <v>584</v>
      </c>
      <c r="G273" s="44" t="s">
        <v>585</v>
      </c>
    </row>
    <row r="274" spans="1:7" ht="13.5" customHeight="1">
      <c r="A274" s="42" t="s">
        <v>586</v>
      </c>
      <c r="B274" s="43" t="s">
        <v>587</v>
      </c>
      <c r="C274" s="43" t="s">
        <v>582</v>
      </c>
      <c r="D274" s="43" t="s">
        <v>71</v>
      </c>
      <c r="E274" s="43" t="s">
        <v>588</v>
      </c>
      <c r="F274" s="43" t="s">
        <v>589</v>
      </c>
      <c r="G274" s="44" t="s">
        <v>590</v>
      </c>
    </row>
    <row r="275" spans="1:7" ht="13.5" customHeight="1">
      <c r="A275" s="42" t="s">
        <v>591</v>
      </c>
      <c r="B275" s="43" t="s">
        <v>592</v>
      </c>
      <c r="C275" s="43" t="s">
        <v>593</v>
      </c>
      <c r="D275" s="43" t="s">
        <v>71</v>
      </c>
      <c r="E275" s="43" t="s">
        <v>594</v>
      </c>
      <c r="F275" s="43" t="s">
        <v>595</v>
      </c>
      <c r="G275" s="44" t="s">
        <v>596</v>
      </c>
    </row>
    <row r="276" spans="1:7" ht="13.5" customHeight="1">
      <c r="A276" s="42" t="s">
        <v>597</v>
      </c>
      <c r="B276" s="43" t="s">
        <v>598</v>
      </c>
      <c r="C276" s="43" t="s">
        <v>593</v>
      </c>
      <c r="D276" s="43" t="s">
        <v>71</v>
      </c>
      <c r="E276" s="43" t="s">
        <v>599</v>
      </c>
      <c r="F276" s="43" t="s">
        <v>600</v>
      </c>
      <c r="G276" s="44" t="s">
        <v>601</v>
      </c>
    </row>
    <row r="277" spans="1:7" ht="13.5" customHeight="1">
      <c r="A277" s="42" t="s">
        <v>602</v>
      </c>
      <c r="B277" s="43" t="s">
        <v>603</v>
      </c>
      <c r="C277" s="43" t="s">
        <v>593</v>
      </c>
      <c r="D277" s="43" t="s">
        <v>71</v>
      </c>
      <c r="E277" s="43" t="s">
        <v>604</v>
      </c>
      <c r="F277" s="43" t="s">
        <v>605</v>
      </c>
      <c r="G277" s="44" t="s">
        <v>606</v>
      </c>
    </row>
    <row r="278" spans="1:7" ht="13.5" customHeight="1">
      <c r="A278" s="42" t="s">
        <v>607</v>
      </c>
      <c r="B278" s="43" t="s">
        <v>608</v>
      </c>
      <c r="C278" s="43" t="s">
        <v>593</v>
      </c>
      <c r="D278" s="43" t="s">
        <v>71</v>
      </c>
      <c r="E278" s="43" t="s">
        <v>609</v>
      </c>
      <c r="F278" s="43" t="s">
        <v>610</v>
      </c>
      <c r="G278" s="44" t="s">
        <v>611</v>
      </c>
    </row>
    <row r="279" spans="1:7" ht="13.5" customHeight="1">
      <c r="A279" s="42" t="s">
        <v>612</v>
      </c>
      <c r="B279" s="43" t="s">
        <v>613</v>
      </c>
      <c r="C279" s="43" t="s">
        <v>593</v>
      </c>
      <c r="D279" s="43" t="s">
        <v>71</v>
      </c>
      <c r="E279" s="43" t="s">
        <v>614</v>
      </c>
      <c r="F279" s="43" t="s">
        <v>615</v>
      </c>
      <c r="G279" s="44" t="s">
        <v>616</v>
      </c>
    </row>
    <row r="280" spans="1:7" ht="13.5" customHeight="1">
      <c r="A280" s="42" t="s">
        <v>617</v>
      </c>
      <c r="B280" s="43" t="s">
        <v>617</v>
      </c>
      <c r="C280" s="43" t="s">
        <v>593</v>
      </c>
      <c r="D280" s="43" t="s">
        <v>71</v>
      </c>
      <c r="E280" s="43" t="s">
        <v>618</v>
      </c>
      <c r="F280" s="43" t="s">
        <v>619</v>
      </c>
      <c r="G280" s="44" t="s">
        <v>620</v>
      </c>
    </row>
    <row r="281" spans="1:7" ht="13.5" customHeight="1">
      <c r="A281" s="42" t="s">
        <v>621</v>
      </c>
      <c r="B281" s="43" t="s">
        <v>622</v>
      </c>
      <c r="C281" s="43" t="s">
        <v>593</v>
      </c>
      <c r="D281" s="43" t="s">
        <v>623</v>
      </c>
      <c r="E281" s="43" t="s">
        <v>624</v>
      </c>
      <c r="F281" s="43" t="s">
        <v>625</v>
      </c>
      <c r="G281" s="44" t="s">
        <v>626</v>
      </c>
    </row>
    <row r="282" spans="1:7" ht="13.5" customHeight="1">
      <c r="A282" s="42" t="s">
        <v>627</v>
      </c>
      <c r="B282" s="43" t="s">
        <v>628</v>
      </c>
      <c r="C282" s="43" t="s">
        <v>582</v>
      </c>
      <c r="D282" s="43" t="s">
        <v>71</v>
      </c>
      <c r="E282" s="43" t="s">
        <v>629</v>
      </c>
      <c r="F282" s="43" t="s">
        <v>630</v>
      </c>
      <c r="G282" s="44" t="s">
        <v>631</v>
      </c>
    </row>
    <row r="283" spans="1:7" ht="13.5" customHeight="1">
      <c r="A283" s="42" t="s">
        <v>632</v>
      </c>
      <c r="B283" s="43" t="s">
        <v>628</v>
      </c>
      <c r="C283" s="43" t="s">
        <v>582</v>
      </c>
      <c r="D283" s="43" t="s">
        <v>71</v>
      </c>
      <c r="E283" s="43" t="s">
        <v>633</v>
      </c>
      <c r="F283" s="43" t="s">
        <v>634</v>
      </c>
      <c r="G283" s="44" t="s">
        <v>635</v>
      </c>
    </row>
    <row r="284" spans="1:7" ht="13.5" customHeight="1">
      <c r="A284" s="42" t="s">
        <v>636</v>
      </c>
      <c r="B284" s="43" t="s">
        <v>637</v>
      </c>
      <c r="C284" s="43" t="s">
        <v>593</v>
      </c>
      <c r="D284" s="43" t="s">
        <v>638</v>
      </c>
      <c r="E284" s="43" t="s">
        <v>639</v>
      </c>
      <c r="F284" s="43" t="s">
        <v>640</v>
      </c>
      <c r="G284" s="44" t="s">
        <v>641</v>
      </c>
    </row>
    <row r="285" spans="1:7" ht="13.5" customHeight="1">
      <c r="A285" s="42" t="s">
        <v>642</v>
      </c>
      <c r="B285" s="43" t="s">
        <v>642</v>
      </c>
      <c r="C285" s="43" t="s">
        <v>593</v>
      </c>
      <c r="D285" s="43" t="s">
        <v>643</v>
      </c>
      <c r="E285" s="43" t="s">
        <v>644</v>
      </c>
      <c r="F285" s="43" t="s">
        <v>645</v>
      </c>
      <c r="G285" s="44" t="s">
        <v>646</v>
      </c>
    </row>
    <row r="286" spans="1:7" ht="13.5" customHeight="1">
      <c r="A286" s="77" t="s">
        <v>647</v>
      </c>
      <c r="B286" s="78" t="s">
        <v>648</v>
      </c>
      <c r="C286" s="78" t="s">
        <v>593</v>
      </c>
      <c r="D286" s="45" t="s">
        <v>649</v>
      </c>
      <c r="E286" s="78" t="s">
        <v>650</v>
      </c>
      <c r="F286" s="78" t="s">
        <v>651</v>
      </c>
      <c r="G286" s="79" t="s">
        <v>652</v>
      </c>
    </row>
    <row r="287" spans="1:7" ht="13.5" customHeight="1">
      <c r="A287" s="81"/>
      <c r="B287" s="81"/>
      <c r="C287" s="81"/>
      <c r="D287" s="46" t="s">
        <v>653</v>
      </c>
      <c r="E287" s="81"/>
      <c r="F287" s="81"/>
      <c r="G287" s="81"/>
    </row>
    <row r="288" spans="1:7" ht="13.5" customHeight="1">
      <c r="A288" s="76"/>
      <c r="B288" s="76"/>
      <c r="C288" s="76"/>
      <c r="D288" s="47" t="s">
        <v>654</v>
      </c>
      <c r="E288" s="76"/>
      <c r="F288" s="76"/>
      <c r="G288" s="76"/>
    </row>
    <row r="289" spans="1:7" ht="13.5" customHeight="1">
      <c r="A289" s="42" t="s">
        <v>655</v>
      </c>
      <c r="B289" s="43" t="s">
        <v>656</v>
      </c>
      <c r="C289" s="43" t="s">
        <v>593</v>
      </c>
      <c r="D289" s="43" t="s">
        <v>657</v>
      </c>
      <c r="E289" s="43" t="s">
        <v>658</v>
      </c>
      <c r="F289" s="43" t="s">
        <v>659</v>
      </c>
      <c r="G289" s="44" t="s">
        <v>660</v>
      </c>
    </row>
    <row r="290" spans="1:7" ht="13.5" customHeight="1">
      <c r="A290" s="77" t="s">
        <v>661</v>
      </c>
      <c r="B290" s="78" t="s">
        <v>662</v>
      </c>
      <c r="C290" s="78" t="s">
        <v>593</v>
      </c>
      <c r="D290" s="45" t="s">
        <v>663</v>
      </c>
      <c r="E290" s="78" t="s">
        <v>664</v>
      </c>
      <c r="F290" s="78" t="s">
        <v>665</v>
      </c>
      <c r="G290" s="79" t="s">
        <v>666</v>
      </c>
    </row>
    <row r="291" spans="1:7" ht="13.5" customHeight="1">
      <c r="A291" s="76"/>
      <c r="B291" s="76"/>
      <c r="C291" s="76"/>
      <c r="D291" s="47" t="s">
        <v>667</v>
      </c>
      <c r="E291" s="76"/>
      <c r="F291" s="76"/>
      <c r="G291" s="76"/>
    </row>
    <row r="292" spans="1:7" ht="13.5" customHeight="1">
      <c r="A292" s="42" t="s">
        <v>668</v>
      </c>
      <c r="B292" s="43" t="s">
        <v>669</v>
      </c>
      <c r="C292" s="43" t="s">
        <v>593</v>
      </c>
      <c r="D292" s="43" t="s">
        <v>71</v>
      </c>
      <c r="E292" s="43" t="s">
        <v>670</v>
      </c>
      <c r="F292" s="43" t="s">
        <v>671</v>
      </c>
      <c r="G292" s="44" t="s">
        <v>672</v>
      </c>
    </row>
    <row r="293" spans="1:7" ht="13.5" customHeight="1"/>
    <row r="294" spans="1:7" ht="13.5" customHeight="1">
      <c r="A294" s="26" t="s">
        <v>673</v>
      </c>
    </row>
    <row r="295" spans="1:7" ht="13.5" customHeight="1">
      <c r="A295" s="75" t="s">
        <v>575</v>
      </c>
      <c r="B295" s="75" t="s">
        <v>576</v>
      </c>
      <c r="C295" s="40" t="s">
        <v>577</v>
      </c>
      <c r="D295" s="75" t="s">
        <v>35</v>
      </c>
      <c r="E295" s="75" t="s">
        <v>578</v>
      </c>
      <c r="F295" s="75" t="s">
        <v>36</v>
      </c>
      <c r="G295" s="80" t="s">
        <v>8</v>
      </c>
    </row>
    <row r="296" spans="1:7" ht="13.5" customHeight="1">
      <c r="A296" s="76"/>
      <c r="B296" s="76"/>
      <c r="C296" s="41" t="s">
        <v>579</v>
      </c>
      <c r="D296" s="76"/>
      <c r="E296" s="76"/>
      <c r="F296" s="76"/>
      <c r="G296" s="76"/>
    </row>
    <row r="297" spans="1:7" ht="13.5" customHeight="1">
      <c r="A297" s="42" t="s">
        <v>674</v>
      </c>
      <c r="B297" s="43" t="s">
        <v>675</v>
      </c>
      <c r="C297" s="43" t="s">
        <v>593</v>
      </c>
      <c r="D297" s="43" t="s">
        <v>71</v>
      </c>
      <c r="E297" s="43" t="s">
        <v>676</v>
      </c>
      <c r="F297" s="43" t="s">
        <v>677</v>
      </c>
      <c r="G297" s="44" t="s">
        <v>678</v>
      </c>
    </row>
    <row r="298" spans="1:7" ht="13.5" customHeight="1">
      <c r="A298" s="42" t="s">
        <v>679</v>
      </c>
      <c r="B298" s="43" t="s">
        <v>680</v>
      </c>
      <c r="C298" s="43" t="s">
        <v>593</v>
      </c>
      <c r="D298" s="43" t="s">
        <v>71</v>
      </c>
      <c r="E298" s="43" t="s">
        <v>681</v>
      </c>
      <c r="F298" s="43" t="s">
        <v>682</v>
      </c>
      <c r="G298" s="44" t="s">
        <v>683</v>
      </c>
    </row>
    <row r="299" spans="1:7" ht="13.5" customHeight="1">
      <c r="A299" s="42" t="s">
        <v>684</v>
      </c>
      <c r="B299" s="43" t="s">
        <v>685</v>
      </c>
      <c r="C299" s="43" t="s">
        <v>593</v>
      </c>
      <c r="D299" s="43" t="s">
        <v>71</v>
      </c>
      <c r="E299" s="43" t="s">
        <v>686</v>
      </c>
      <c r="F299" s="43" t="s">
        <v>687</v>
      </c>
      <c r="G299" s="44" t="s">
        <v>688</v>
      </c>
    </row>
    <row r="300" spans="1:7" ht="13.5" customHeight="1">
      <c r="A300" s="42" t="s">
        <v>689</v>
      </c>
      <c r="B300" s="43" t="s">
        <v>656</v>
      </c>
      <c r="C300" s="43" t="s">
        <v>593</v>
      </c>
      <c r="D300" s="43" t="s">
        <v>71</v>
      </c>
      <c r="E300" s="43" t="s">
        <v>690</v>
      </c>
      <c r="F300" s="43" t="s">
        <v>691</v>
      </c>
      <c r="G300" s="44" t="s">
        <v>692</v>
      </c>
    </row>
    <row r="301" spans="1:7" ht="13.5" customHeight="1">
      <c r="A301" s="42" t="s">
        <v>647</v>
      </c>
      <c r="B301" s="43" t="s">
        <v>648</v>
      </c>
      <c r="C301" s="43" t="s">
        <v>593</v>
      </c>
      <c r="D301" s="43" t="s">
        <v>71</v>
      </c>
      <c r="E301" s="43" t="s">
        <v>650</v>
      </c>
      <c r="F301" s="43" t="s">
        <v>651</v>
      </c>
      <c r="G301" s="44" t="s">
        <v>652</v>
      </c>
    </row>
    <row r="302" spans="1:7" ht="13.5" customHeight="1">
      <c r="A302" s="42" t="s">
        <v>693</v>
      </c>
      <c r="B302" s="43" t="s">
        <v>694</v>
      </c>
      <c r="C302" s="43" t="s">
        <v>593</v>
      </c>
      <c r="D302" s="43" t="s">
        <v>71</v>
      </c>
      <c r="E302" s="43" t="s">
        <v>695</v>
      </c>
      <c r="F302" s="43" t="s">
        <v>696</v>
      </c>
      <c r="G302" s="44" t="s">
        <v>697</v>
      </c>
    </row>
    <row r="303" spans="1:7" ht="13.5" customHeight="1">
      <c r="A303" s="42" t="s">
        <v>632</v>
      </c>
      <c r="B303" s="43" t="s">
        <v>628</v>
      </c>
      <c r="C303" s="43" t="s">
        <v>582</v>
      </c>
      <c r="D303" s="43" t="s">
        <v>71</v>
      </c>
      <c r="E303" s="43" t="s">
        <v>633</v>
      </c>
      <c r="F303" s="43" t="s">
        <v>634</v>
      </c>
      <c r="G303" s="44" t="s">
        <v>635</v>
      </c>
    </row>
    <row r="304" spans="1:7" ht="13.5" customHeight="1">
      <c r="A304" s="42" t="s">
        <v>698</v>
      </c>
      <c r="B304" s="43" t="s">
        <v>698</v>
      </c>
      <c r="C304" s="43" t="s">
        <v>593</v>
      </c>
      <c r="D304" s="43" t="s">
        <v>71</v>
      </c>
      <c r="E304" s="43" t="s">
        <v>699</v>
      </c>
      <c r="F304" s="43" t="s">
        <v>700</v>
      </c>
      <c r="G304" s="44" t="s">
        <v>701</v>
      </c>
    </row>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27">
    <mergeCell ref="E117:E118"/>
    <mergeCell ref="F117:F118"/>
    <mergeCell ref="A113:A114"/>
    <mergeCell ref="A115:A116"/>
    <mergeCell ref="B115:B116"/>
    <mergeCell ref="C115:C116"/>
    <mergeCell ref="E115:E116"/>
    <mergeCell ref="F115:F116"/>
    <mergeCell ref="A117:A118"/>
    <mergeCell ref="E111:E112"/>
    <mergeCell ref="E113:E114"/>
    <mergeCell ref="A109:A110"/>
    <mergeCell ref="A111:A112"/>
    <mergeCell ref="B111:B112"/>
    <mergeCell ref="C111:C112"/>
    <mergeCell ref="F111:F112"/>
    <mergeCell ref="B113:B114"/>
    <mergeCell ref="F113:F114"/>
    <mergeCell ref="C109:C110"/>
    <mergeCell ref="E109:E110"/>
    <mergeCell ref="A102:A103"/>
    <mergeCell ref="B102:B103"/>
    <mergeCell ref="C102:C103"/>
    <mergeCell ref="E102:E103"/>
    <mergeCell ref="F102:F103"/>
    <mergeCell ref="B109:B110"/>
    <mergeCell ref="F109:F110"/>
    <mergeCell ref="E99:E100"/>
    <mergeCell ref="F99:F100"/>
    <mergeCell ref="D101:F101"/>
    <mergeCell ref="A97:A98"/>
    <mergeCell ref="B97:B98"/>
    <mergeCell ref="C97:C98"/>
    <mergeCell ref="E97:E98"/>
    <mergeCell ref="F97:F98"/>
    <mergeCell ref="A99:A100"/>
    <mergeCell ref="B99:B100"/>
    <mergeCell ref="E84:E85"/>
    <mergeCell ref="E86:E87"/>
    <mergeCell ref="A84:A85"/>
    <mergeCell ref="B84:B85"/>
    <mergeCell ref="C84:C85"/>
    <mergeCell ref="F84:F85"/>
    <mergeCell ref="A86:A87"/>
    <mergeCell ref="B86:B87"/>
    <mergeCell ref="C86:C87"/>
    <mergeCell ref="E95:E96"/>
    <mergeCell ref="F95:F96"/>
    <mergeCell ref="F86:F87"/>
    <mergeCell ref="D88:F88"/>
    <mergeCell ref="A89:A94"/>
    <mergeCell ref="B89:B94"/>
    <mergeCell ref="A95:A96"/>
    <mergeCell ref="B95:B96"/>
    <mergeCell ref="G271:G272"/>
    <mergeCell ref="A271:A272"/>
    <mergeCell ref="A286:A288"/>
    <mergeCell ref="B286:B288"/>
    <mergeCell ref="C286:C288"/>
    <mergeCell ref="E286:E288"/>
    <mergeCell ref="F286:F288"/>
    <mergeCell ref="G286:G288"/>
    <mergeCell ref="F208:F209"/>
    <mergeCell ref="C208:C209"/>
    <mergeCell ref="E208:E209"/>
    <mergeCell ref="A194:A195"/>
    <mergeCell ref="B194:B195"/>
    <mergeCell ref="C194:C195"/>
    <mergeCell ref="A196:A197"/>
    <mergeCell ref="B196:B197"/>
    <mergeCell ref="B271:B272"/>
    <mergeCell ref="D271:D272"/>
    <mergeCell ref="E271:E272"/>
    <mergeCell ref="F271:F272"/>
    <mergeCell ref="F196:F197"/>
    <mergeCell ref="A200:A201"/>
    <mergeCell ref="B200:B201"/>
    <mergeCell ref="C200:C201"/>
    <mergeCell ref="A202:A203"/>
    <mergeCell ref="B202:B203"/>
    <mergeCell ref="C202:C203"/>
    <mergeCell ref="A186:A187"/>
    <mergeCell ref="B186:B187"/>
    <mergeCell ref="A188:A189"/>
    <mergeCell ref="B188:B189"/>
    <mergeCell ref="C188:C189"/>
    <mergeCell ref="B190:B191"/>
    <mergeCell ref="C190:C191"/>
    <mergeCell ref="A190:A191"/>
    <mergeCell ref="A192:A193"/>
    <mergeCell ref="B192:B193"/>
    <mergeCell ref="C192:C193"/>
    <mergeCell ref="A290:A291"/>
    <mergeCell ref="B290:B291"/>
    <mergeCell ref="C290:C291"/>
    <mergeCell ref="E290:E291"/>
    <mergeCell ref="F290:F291"/>
    <mergeCell ref="G290:G291"/>
    <mergeCell ref="A295:A296"/>
    <mergeCell ref="G295:G296"/>
    <mergeCell ref="A174:A175"/>
    <mergeCell ref="A176:A177"/>
    <mergeCell ref="B176:B177"/>
    <mergeCell ref="C176:C177"/>
    <mergeCell ref="A178:A179"/>
    <mergeCell ref="B178:B179"/>
    <mergeCell ref="C178:C179"/>
    <mergeCell ref="B184:B185"/>
    <mergeCell ref="C184:C185"/>
    <mergeCell ref="A180:A181"/>
    <mergeCell ref="B180:B181"/>
    <mergeCell ref="C180:C181"/>
    <mergeCell ref="A182:A183"/>
    <mergeCell ref="B182:B183"/>
    <mergeCell ref="C182:C183"/>
    <mergeCell ref="A184:A185"/>
    <mergeCell ref="C172:C173"/>
    <mergeCell ref="F172:F173"/>
    <mergeCell ref="B174:B175"/>
    <mergeCell ref="C174:C175"/>
    <mergeCell ref="F174:F175"/>
    <mergeCell ref="B295:B296"/>
    <mergeCell ref="D295:D296"/>
    <mergeCell ref="E295:E296"/>
    <mergeCell ref="F295:F296"/>
    <mergeCell ref="F188:F189"/>
    <mergeCell ref="F190:F191"/>
    <mergeCell ref="F192:F193"/>
    <mergeCell ref="F194:F195"/>
    <mergeCell ref="E180:E181"/>
    <mergeCell ref="E182:E183"/>
    <mergeCell ref="E184:E185"/>
    <mergeCell ref="E153:E154"/>
    <mergeCell ref="E155:E156"/>
    <mergeCell ref="E157:E158"/>
    <mergeCell ref="F157:F158"/>
    <mergeCell ref="E164:E165"/>
    <mergeCell ref="F164:F165"/>
    <mergeCell ref="D166:F166"/>
    <mergeCell ref="D167:F167"/>
    <mergeCell ref="F153:F154"/>
    <mergeCell ref="F155:F156"/>
    <mergeCell ref="E202:E203"/>
    <mergeCell ref="A208:A209"/>
    <mergeCell ref="B208:B209"/>
    <mergeCell ref="E174:E175"/>
    <mergeCell ref="E176:E177"/>
    <mergeCell ref="F176:F177"/>
    <mergeCell ref="E178:E179"/>
    <mergeCell ref="F178:F179"/>
    <mergeCell ref="F180:F181"/>
    <mergeCell ref="E200:E201"/>
    <mergeCell ref="F200:F201"/>
    <mergeCell ref="D207:F207"/>
    <mergeCell ref="E194:E195"/>
    <mergeCell ref="E196:E197"/>
    <mergeCell ref="D198:F198"/>
    <mergeCell ref="D199:F199"/>
    <mergeCell ref="F202:F203"/>
    <mergeCell ref="E186:E187"/>
    <mergeCell ref="E188:E189"/>
    <mergeCell ref="E190:E191"/>
    <mergeCell ref="E192:E193"/>
    <mergeCell ref="F182:F183"/>
    <mergeCell ref="F184:F185"/>
    <mergeCell ref="F186:F187"/>
    <mergeCell ref="E170:E171"/>
    <mergeCell ref="F170:F171"/>
    <mergeCell ref="E172:E173"/>
    <mergeCell ref="A153:A154"/>
    <mergeCell ref="B153:B154"/>
    <mergeCell ref="C153:C154"/>
    <mergeCell ref="B155:B156"/>
    <mergeCell ref="C155:C156"/>
    <mergeCell ref="A155:A156"/>
    <mergeCell ref="A157:A158"/>
    <mergeCell ref="B157:B158"/>
    <mergeCell ref="C157:C158"/>
    <mergeCell ref="A164:A165"/>
    <mergeCell ref="B164:B165"/>
    <mergeCell ref="C164:C165"/>
    <mergeCell ref="A168:A169"/>
    <mergeCell ref="B168:B169"/>
    <mergeCell ref="A170:A171"/>
    <mergeCell ref="E168:E169"/>
    <mergeCell ref="F168:F169"/>
    <mergeCell ref="B170:B171"/>
    <mergeCell ref="C170:C171"/>
    <mergeCell ref="A172:A173"/>
    <mergeCell ref="B172:B173"/>
    <mergeCell ref="A137:A138"/>
    <mergeCell ref="B137:B138"/>
    <mergeCell ref="C137:C138"/>
    <mergeCell ref="A139:A140"/>
    <mergeCell ref="D149:F149"/>
    <mergeCell ref="D150:F150"/>
    <mergeCell ref="A151:A152"/>
    <mergeCell ref="B151:B152"/>
    <mergeCell ref="E151:E152"/>
    <mergeCell ref="F151:F152"/>
    <mergeCell ref="F133:F134"/>
    <mergeCell ref="C143:C144"/>
    <mergeCell ref="E143:E144"/>
    <mergeCell ref="F143:F144"/>
    <mergeCell ref="E139:E140"/>
    <mergeCell ref="E141:E142"/>
    <mergeCell ref="E131:E132"/>
    <mergeCell ref="E133:E134"/>
    <mergeCell ref="E135:E136"/>
    <mergeCell ref="F135:F136"/>
    <mergeCell ref="E137:E138"/>
    <mergeCell ref="F137:F138"/>
    <mergeCell ref="F139:F140"/>
    <mergeCell ref="F141:F142"/>
    <mergeCell ref="E145:E146"/>
    <mergeCell ref="E147:E148"/>
    <mergeCell ref="A145:A146"/>
    <mergeCell ref="B145:B146"/>
    <mergeCell ref="C145:C146"/>
    <mergeCell ref="F145:F146"/>
    <mergeCell ref="A147:A148"/>
    <mergeCell ref="B147:B148"/>
    <mergeCell ref="C147:C148"/>
    <mergeCell ref="F147:F148"/>
    <mergeCell ref="B139:B140"/>
    <mergeCell ref="A141:A142"/>
    <mergeCell ref="B141:B142"/>
    <mergeCell ref="C141:C142"/>
    <mergeCell ref="A143:A144"/>
    <mergeCell ref="B143:B144"/>
    <mergeCell ref="B117:B118"/>
    <mergeCell ref="C117:C118"/>
    <mergeCell ref="A119:A120"/>
    <mergeCell ref="B119:B120"/>
    <mergeCell ref="C119:C120"/>
    <mergeCell ref="A129:A130"/>
    <mergeCell ref="B129:B130"/>
    <mergeCell ref="C129:C130"/>
    <mergeCell ref="A123:A124"/>
    <mergeCell ref="A125:A126"/>
    <mergeCell ref="B125:B126"/>
    <mergeCell ref="C125:C126"/>
    <mergeCell ref="A127:A128"/>
    <mergeCell ref="B127:B128"/>
    <mergeCell ref="C127:C128"/>
    <mergeCell ref="A131:A132"/>
    <mergeCell ref="B131:B132"/>
    <mergeCell ref="C131:C132"/>
    <mergeCell ref="E119:E120"/>
    <mergeCell ref="F119:F120"/>
    <mergeCell ref="A133:A134"/>
    <mergeCell ref="A135:A136"/>
    <mergeCell ref="B135:B136"/>
    <mergeCell ref="C135:C136"/>
    <mergeCell ref="E121:E122"/>
    <mergeCell ref="E123:E124"/>
    <mergeCell ref="E125:E126"/>
    <mergeCell ref="F125:F126"/>
    <mergeCell ref="E127:E128"/>
    <mergeCell ref="F127:F128"/>
    <mergeCell ref="A121:A122"/>
    <mergeCell ref="B121:B122"/>
    <mergeCell ref="C121:C122"/>
    <mergeCell ref="F121:F122"/>
    <mergeCell ref="B123:B124"/>
    <mergeCell ref="C123:C124"/>
    <mergeCell ref="F123:F124"/>
    <mergeCell ref="E129:E130"/>
    <mergeCell ref="F129:F130"/>
    <mergeCell ref="F131:F132"/>
    <mergeCell ref="B133:B134"/>
    <mergeCell ref="C133:C134"/>
    <mergeCell ref="A70:A71"/>
    <mergeCell ref="B70:B71"/>
    <mergeCell ref="C70:C71"/>
    <mergeCell ref="E70:E71"/>
    <mergeCell ref="F70:F71"/>
    <mergeCell ref="A72:A73"/>
    <mergeCell ref="A82:A83"/>
    <mergeCell ref="B82:B83"/>
    <mergeCell ref="E82:E83"/>
    <mergeCell ref="F82:F83"/>
    <mergeCell ref="B72:B73"/>
    <mergeCell ref="C72:C73"/>
    <mergeCell ref="A74:A75"/>
    <mergeCell ref="B74:B75"/>
    <mergeCell ref="C74:C75"/>
    <mergeCell ref="B76:B77"/>
    <mergeCell ref="C76:C77"/>
    <mergeCell ref="A76:A77"/>
    <mergeCell ref="A78:A79"/>
    <mergeCell ref="B78:B79"/>
    <mergeCell ref="C78:C79"/>
    <mergeCell ref="A80:A81"/>
    <mergeCell ref="B80:B81"/>
    <mergeCell ref="C80:C81"/>
    <mergeCell ref="A59:A60"/>
    <mergeCell ref="B59:B60"/>
    <mergeCell ref="C59:C60"/>
    <mergeCell ref="A66:A67"/>
    <mergeCell ref="B66:B67"/>
    <mergeCell ref="E66:E67"/>
    <mergeCell ref="F66:F67"/>
    <mergeCell ref="B68:B69"/>
    <mergeCell ref="E68:E69"/>
    <mergeCell ref="F68:F69"/>
    <mergeCell ref="A68:A69"/>
    <mergeCell ref="C53:C54"/>
    <mergeCell ref="F53:F54"/>
    <mergeCell ref="B55:B56"/>
    <mergeCell ref="C55:C56"/>
    <mergeCell ref="F55:F56"/>
    <mergeCell ref="A55:A56"/>
    <mergeCell ref="A57:A58"/>
    <mergeCell ref="B57:B58"/>
    <mergeCell ref="C57:C58"/>
    <mergeCell ref="B53:B54"/>
    <mergeCell ref="C95:C96"/>
    <mergeCell ref="E49:E50"/>
    <mergeCell ref="A51:A52"/>
    <mergeCell ref="B51:B52"/>
    <mergeCell ref="C51:C52"/>
    <mergeCell ref="E51:E52"/>
    <mergeCell ref="F51:F52"/>
    <mergeCell ref="E78:E79"/>
    <mergeCell ref="E80:E81"/>
    <mergeCell ref="E72:E73"/>
    <mergeCell ref="F72:F73"/>
    <mergeCell ref="E74:E75"/>
    <mergeCell ref="F74:F75"/>
    <mergeCell ref="E76:E77"/>
    <mergeCell ref="F76:F77"/>
    <mergeCell ref="F78:F79"/>
    <mergeCell ref="F80:F81"/>
    <mergeCell ref="E53:E54"/>
    <mergeCell ref="E55:E56"/>
    <mergeCell ref="E57:E58"/>
    <mergeCell ref="F57:F58"/>
    <mergeCell ref="E59:E60"/>
    <mergeCell ref="F59:F60"/>
    <mergeCell ref="A53:A54"/>
    <mergeCell ref="F17:F18"/>
    <mergeCell ref="A19:A20"/>
    <mergeCell ref="B19:B20"/>
    <mergeCell ref="C19:C20"/>
    <mergeCell ref="E19:E20"/>
    <mergeCell ref="F19:F20"/>
    <mergeCell ref="A8:A9"/>
    <mergeCell ref="A12:A13"/>
    <mergeCell ref="B12:B13"/>
    <mergeCell ref="A14:A15"/>
    <mergeCell ref="B14:B15"/>
    <mergeCell ref="C14:C15"/>
    <mergeCell ref="A17:A18"/>
    <mergeCell ref="A49:A50"/>
    <mergeCell ref="B49:B50"/>
    <mergeCell ref="F49:F50"/>
    <mergeCell ref="D3:F3"/>
    <mergeCell ref="D4:F4"/>
    <mergeCell ref="D5:F5"/>
    <mergeCell ref="B6:B7"/>
    <mergeCell ref="C6:C7"/>
    <mergeCell ref="E6:E7"/>
    <mergeCell ref="F6:F7"/>
    <mergeCell ref="E12:E13"/>
    <mergeCell ref="F12:F13"/>
    <mergeCell ref="E14:E15"/>
    <mergeCell ref="F14:F15"/>
    <mergeCell ref="A6:A7"/>
    <mergeCell ref="B8:B9"/>
    <mergeCell ref="C8:C9"/>
    <mergeCell ref="E8:E9"/>
    <mergeCell ref="F8:F9"/>
    <mergeCell ref="D10:F10"/>
    <mergeCell ref="D11:F11"/>
    <mergeCell ref="B17:B18"/>
    <mergeCell ref="C17:C18"/>
    <mergeCell ref="E17:E18"/>
    <mergeCell ref="D44:F44"/>
    <mergeCell ref="B45:B46"/>
    <mergeCell ref="C45:C46"/>
    <mergeCell ref="E45:E46"/>
    <mergeCell ref="F45:F46"/>
    <mergeCell ref="A45:A46"/>
    <mergeCell ref="A47:A48"/>
    <mergeCell ref="B47:B48"/>
    <mergeCell ref="C47:C48"/>
    <mergeCell ref="F47:F48"/>
    <mergeCell ref="E47:E48"/>
    <mergeCell ref="E42:E43"/>
    <mergeCell ref="F42:F43"/>
    <mergeCell ref="A37:A38"/>
    <mergeCell ref="A39:A40"/>
    <mergeCell ref="B39:B40"/>
    <mergeCell ref="E39:E40"/>
    <mergeCell ref="F39:F40"/>
    <mergeCell ref="D41:F41"/>
    <mergeCell ref="A42:A43"/>
    <mergeCell ref="B42:B43"/>
    <mergeCell ref="C42:C43"/>
    <mergeCell ref="E35:E36"/>
    <mergeCell ref="E37:E38"/>
    <mergeCell ref="A33:A34"/>
    <mergeCell ref="A35:A36"/>
    <mergeCell ref="B35:B36"/>
    <mergeCell ref="F35:F36"/>
    <mergeCell ref="B37:B38"/>
    <mergeCell ref="C37:C38"/>
    <mergeCell ref="F37:F38"/>
    <mergeCell ref="E31:E32"/>
    <mergeCell ref="E33:E34"/>
    <mergeCell ref="A24:A25"/>
    <mergeCell ref="A26:A30"/>
    <mergeCell ref="A31:A32"/>
    <mergeCell ref="B31:B32"/>
    <mergeCell ref="F31:F32"/>
    <mergeCell ref="B33:B34"/>
    <mergeCell ref="F33:F34"/>
    <mergeCell ref="E22:E23"/>
    <mergeCell ref="E24:E25"/>
    <mergeCell ref="A22:A23"/>
    <mergeCell ref="B22:B23"/>
    <mergeCell ref="C22:C23"/>
    <mergeCell ref="F22:F23"/>
    <mergeCell ref="B24:B25"/>
    <mergeCell ref="C24:C25"/>
    <mergeCell ref="F24:F25"/>
  </mergeCells>
  <phoneticPr fontId="33"/>
  <hyperlinks>
    <hyperlink ref="D3" r:id="rId1" xr:uid="{00000000-0004-0000-0200-000000000000}"/>
    <hyperlink ref="D4" r:id="rId2" xr:uid="{00000000-0004-0000-0200-000001000000}"/>
    <hyperlink ref="D5" r:id="rId3" xr:uid="{00000000-0004-0000-0200-000002000000}"/>
    <hyperlink ref="B6" r:id="rId4" xr:uid="{00000000-0004-0000-0200-000003000000}"/>
    <hyperlink ref="B8" r:id="rId5" xr:uid="{00000000-0004-0000-0200-000004000000}"/>
    <hyperlink ref="D10" r:id="rId6" xr:uid="{00000000-0004-0000-0200-000005000000}"/>
    <hyperlink ref="D11" r:id="rId7" xr:uid="{00000000-0004-0000-0200-000006000000}"/>
    <hyperlink ref="B12" r:id="rId8" xr:uid="{00000000-0004-0000-0200-000007000000}"/>
    <hyperlink ref="B14" r:id="rId9" xr:uid="{00000000-0004-0000-0200-000008000000}"/>
    <hyperlink ref="D16" r:id="rId10" xr:uid="{00000000-0004-0000-0200-000009000000}"/>
    <hyperlink ref="B17" r:id="rId11" xr:uid="{00000000-0004-0000-0200-00000A000000}"/>
    <hyperlink ref="B19" r:id="rId12" xr:uid="{00000000-0004-0000-0200-00000B000000}"/>
    <hyperlink ref="D21" r:id="rId13" xr:uid="{00000000-0004-0000-0200-00000C000000}"/>
    <hyperlink ref="B22" r:id="rId14" xr:uid="{00000000-0004-0000-0200-00000D000000}"/>
    <hyperlink ref="B24" r:id="rId15" xr:uid="{00000000-0004-0000-0200-00000E000000}"/>
    <hyperlink ref="B26" r:id="rId16" xr:uid="{00000000-0004-0000-0200-00000F000000}"/>
    <hyperlink ref="B27" r:id="rId17" xr:uid="{00000000-0004-0000-0200-000010000000}"/>
    <hyperlink ref="B31" r:id="rId18" xr:uid="{00000000-0004-0000-0200-000011000000}"/>
    <hyperlink ref="B33" r:id="rId19" xr:uid="{00000000-0004-0000-0200-000012000000}"/>
    <hyperlink ref="B35" r:id="rId20" xr:uid="{00000000-0004-0000-0200-000013000000}"/>
    <hyperlink ref="B37" r:id="rId21" xr:uid="{00000000-0004-0000-0200-000014000000}"/>
    <hyperlink ref="B39" r:id="rId22" xr:uid="{00000000-0004-0000-0200-000015000000}"/>
    <hyperlink ref="D41" r:id="rId23" xr:uid="{00000000-0004-0000-0200-000016000000}"/>
    <hyperlink ref="B42" r:id="rId24" xr:uid="{00000000-0004-0000-0200-000017000000}"/>
    <hyperlink ref="D44" r:id="rId25" xr:uid="{00000000-0004-0000-0200-000018000000}"/>
    <hyperlink ref="B45" r:id="rId26" xr:uid="{00000000-0004-0000-0200-000019000000}"/>
    <hyperlink ref="B47" r:id="rId27" xr:uid="{00000000-0004-0000-0200-00001A000000}"/>
    <hyperlink ref="B49" r:id="rId28" xr:uid="{00000000-0004-0000-0200-00001B000000}"/>
    <hyperlink ref="B51" r:id="rId29" xr:uid="{00000000-0004-0000-0200-00001C000000}"/>
    <hyperlink ref="B53" r:id="rId30" xr:uid="{00000000-0004-0000-0200-00001D000000}"/>
    <hyperlink ref="B55" r:id="rId31" xr:uid="{00000000-0004-0000-0200-00001E000000}"/>
    <hyperlink ref="B57" r:id="rId32" xr:uid="{00000000-0004-0000-0200-00001F000000}"/>
    <hyperlink ref="B59" r:id="rId33" xr:uid="{00000000-0004-0000-0200-000020000000}"/>
    <hyperlink ref="A62" r:id="rId34" location="tmp_header" xr:uid="{00000000-0004-0000-0200-000021000000}"/>
    <hyperlink ref="B66" r:id="rId35" xr:uid="{00000000-0004-0000-0200-000022000000}"/>
    <hyperlink ref="B68" r:id="rId36" xr:uid="{00000000-0004-0000-0200-000023000000}"/>
    <hyperlink ref="B70" r:id="rId37" xr:uid="{00000000-0004-0000-0200-000024000000}"/>
    <hyperlink ref="B72" r:id="rId38" xr:uid="{00000000-0004-0000-0200-000025000000}"/>
    <hyperlink ref="B74" r:id="rId39" xr:uid="{00000000-0004-0000-0200-000026000000}"/>
    <hyperlink ref="B76" r:id="rId40" xr:uid="{00000000-0004-0000-0200-000027000000}"/>
    <hyperlink ref="B78" r:id="rId41" xr:uid="{00000000-0004-0000-0200-000028000000}"/>
    <hyperlink ref="B80" r:id="rId42" xr:uid="{00000000-0004-0000-0200-000029000000}"/>
    <hyperlink ref="B82" r:id="rId43" xr:uid="{00000000-0004-0000-0200-00002A000000}"/>
    <hyperlink ref="B84" r:id="rId44" xr:uid="{00000000-0004-0000-0200-00002B000000}"/>
    <hyperlink ref="B86" r:id="rId45" xr:uid="{00000000-0004-0000-0200-00002C000000}"/>
    <hyperlink ref="D88" r:id="rId46" xr:uid="{00000000-0004-0000-0200-00002D000000}"/>
    <hyperlink ref="B89" r:id="rId47" xr:uid="{00000000-0004-0000-0200-00002E000000}"/>
    <hyperlink ref="B95" r:id="rId48" xr:uid="{00000000-0004-0000-0200-00002F000000}"/>
    <hyperlink ref="B97" r:id="rId49" xr:uid="{00000000-0004-0000-0200-000030000000}"/>
    <hyperlink ref="B99" r:id="rId50" xr:uid="{00000000-0004-0000-0200-000031000000}"/>
    <hyperlink ref="D101" r:id="rId51" xr:uid="{00000000-0004-0000-0200-000032000000}"/>
    <hyperlink ref="B102" r:id="rId52" xr:uid="{00000000-0004-0000-0200-000033000000}"/>
    <hyperlink ref="A105" r:id="rId53" location="tmp_header" xr:uid="{00000000-0004-0000-0200-000034000000}"/>
    <hyperlink ref="B109" r:id="rId54" xr:uid="{00000000-0004-0000-0200-000035000000}"/>
    <hyperlink ref="B111" r:id="rId55" xr:uid="{00000000-0004-0000-0200-000036000000}"/>
    <hyperlink ref="B113" r:id="rId56" xr:uid="{00000000-0004-0000-0200-000037000000}"/>
    <hyperlink ref="B115" r:id="rId57" xr:uid="{00000000-0004-0000-0200-000038000000}"/>
    <hyperlink ref="B117" r:id="rId58" xr:uid="{00000000-0004-0000-0200-000039000000}"/>
    <hyperlink ref="B119" r:id="rId59" xr:uid="{00000000-0004-0000-0200-00003A000000}"/>
    <hyperlink ref="B121" r:id="rId60" xr:uid="{00000000-0004-0000-0200-00003B000000}"/>
    <hyperlink ref="B123" r:id="rId61" xr:uid="{00000000-0004-0000-0200-00003C000000}"/>
    <hyperlink ref="B125" r:id="rId62" xr:uid="{00000000-0004-0000-0200-00003D000000}"/>
    <hyperlink ref="B127" r:id="rId63" xr:uid="{00000000-0004-0000-0200-00003E000000}"/>
    <hyperlink ref="B129" r:id="rId64" xr:uid="{00000000-0004-0000-0200-00003F000000}"/>
    <hyperlink ref="B131" r:id="rId65" xr:uid="{00000000-0004-0000-0200-000040000000}"/>
    <hyperlink ref="B133" r:id="rId66" xr:uid="{00000000-0004-0000-0200-000041000000}"/>
    <hyperlink ref="B135" r:id="rId67" xr:uid="{00000000-0004-0000-0200-000042000000}"/>
    <hyperlink ref="B137" r:id="rId68" xr:uid="{00000000-0004-0000-0200-000043000000}"/>
    <hyperlink ref="B139" r:id="rId69" xr:uid="{00000000-0004-0000-0200-000044000000}"/>
    <hyperlink ref="B141" r:id="rId70" xr:uid="{00000000-0004-0000-0200-000045000000}"/>
    <hyperlink ref="B143" r:id="rId71" xr:uid="{00000000-0004-0000-0200-000046000000}"/>
    <hyperlink ref="B145" r:id="rId72" xr:uid="{00000000-0004-0000-0200-000047000000}"/>
    <hyperlink ref="B147" r:id="rId73" xr:uid="{00000000-0004-0000-0200-000048000000}"/>
    <hyperlink ref="D149" r:id="rId74" xr:uid="{00000000-0004-0000-0200-000049000000}"/>
    <hyperlink ref="D150" r:id="rId75" xr:uid="{00000000-0004-0000-0200-00004A000000}"/>
    <hyperlink ref="B151" r:id="rId76" xr:uid="{00000000-0004-0000-0200-00004B000000}"/>
    <hyperlink ref="B153" r:id="rId77" xr:uid="{00000000-0004-0000-0200-00004C000000}"/>
    <hyperlink ref="B155" r:id="rId78" xr:uid="{00000000-0004-0000-0200-00004D000000}"/>
    <hyperlink ref="B157" r:id="rId79" xr:uid="{00000000-0004-0000-0200-00004E000000}"/>
    <hyperlink ref="A160" r:id="rId80" location="tmp_header" xr:uid="{00000000-0004-0000-0200-00004F000000}"/>
    <hyperlink ref="B164" r:id="rId81" xr:uid="{00000000-0004-0000-0200-000050000000}"/>
    <hyperlink ref="D166" r:id="rId82" xr:uid="{00000000-0004-0000-0200-000051000000}"/>
    <hyperlink ref="D167" r:id="rId83" xr:uid="{00000000-0004-0000-0200-000052000000}"/>
    <hyperlink ref="B168" r:id="rId84" xr:uid="{00000000-0004-0000-0200-000053000000}"/>
    <hyperlink ref="B170" r:id="rId85" xr:uid="{00000000-0004-0000-0200-000054000000}"/>
    <hyperlink ref="B172" r:id="rId86" xr:uid="{00000000-0004-0000-0200-000055000000}"/>
    <hyperlink ref="B174" r:id="rId87" xr:uid="{00000000-0004-0000-0200-000056000000}"/>
    <hyperlink ref="B176" r:id="rId88" xr:uid="{00000000-0004-0000-0200-000057000000}"/>
    <hyperlink ref="B178" r:id="rId89" xr:uid="{00000000-0004-0000-0200-000058000000}"/>
    <hyperlink ref="B180" r:id="rId90" xr:uid="{00000000-0004-0000-0200-000059000000}"/>
    <hyperlink ref="B182" r:id="rId91" xr:uid="{00000000-0004-0000-0200-00005A000000}"/>
    <hyperlink ref="B184" r:id="rId92" xr:uid="{00000000-0004-0000-0200-00005B000000}"/>
    <hyperlink ref="B186" r:id="rId93" xr:uid="{00000000-0004-0000-0200-00005C000000}"/>
    <hyperlink ref="B188" r:id="rId94" xr:uid="{00000000-0004-0000-0200-00005D000000}"/>
    <hyperlink ref="B190" r:id="rId95" xr:uid="{00000000-0004-0000-0200-00005E000000}"/>
    <hyperlink ref="B192" r:id="rId96" xr:uid="{00000000-0004-0000-0200-00005F000000}"/>
    <hyperlink ref="B194" r:id="rId97" xr:uid="{00000000-0004-0000-0200-000060000000}"/>
    <hyperlink ref="B196" r:id="rId98" xr:uid="{00000000-0004-0000-0200-000061000000}"/>
    <hyperlink ref="D198" r:id="rId99" xr:uid="{00000000-0004-0000-0200-000062000000}"/>
    <hyperlink ref="D199" r:id="rId100" xr:uid="{00000000-0004-0000-0200-000063000000}"/>
    <hyperlink ref="B200" r:id="rId101" xr:uid="{00000000-0004-0000-0200-000064000000}"/>
    <hyperlink ref="B202" r:id="rId102" xr:uid="{00000000-0004-0000-0200-000065000000}"/>
    <hyperlink ref="D207" r:id="rId103" xr:uid="{00000000-0004-0000-0200-000066000000}"/>
    <hyperlink ref="B208" r:id="rId104" xr:uid="{00000000-0004-0000-0200-000067000000}"/>
    <hyperlink ref="A211" r:id="rId105" location="tmp_header" xr:uid="{00000000-0004-0000-0200-000068000000}"/>
    <hyperlink ref="A228" r:id="rId106" xr:uid="{00000000-0004-0000-0200-000069000000}"/>
    <hyperlink ref="A229" r:id="rId107" xr:uid="{00000000-0004-0000-0200-00006A000000}"/>
    <hyperlink ref="A230" r:id="rId108" xr:uid="{00000000-0004-0000-0200-00006B000000}"/>
    <hyperlink ref="A231" r:id="rId109" xr:uid="{00000000-0004-0000-0200-00006C000000}"/>
    <hyperlink ref="A232" r:id="rId110" xr:uid="{00000000-0004-0000-0200-00006D000000}"/>
    <hyperlink ref="A233" r:id="rId111" xr:uid="{00000000-0004-0000-0200-00006E000000}"/>
    <hyperlink ref="A234" r:id="rId112" xr:uid="{00000000-0004-0000-0200-00006F000000}"/>
    <hyperlink ref="A235" r:id="rId113" xr:uid="{00000000-0004-0000-0200-000070000000}"/>
    <hyperlink ref="A236" r:id="rId114" xr:uid="{00000000-0004-0000-0200-000071000000}"/>
    <hyperlink ref="A237" r:id="rId115" xr:uid="{00000000-0004-0000-0200-000072000000}"/>
    <hyperlink ref="A241" r:id="rId116" xr:uid="{00000000-0004-0000-0200-000073000000}"/>
    <hyperlink ref="A242" r:id="rId117" xr:uid="{00000000-0004-0000-0200-000074000000}"/>
    <hyperlink ref="A243" r:id="rId118" xr:uid="{00000000-0004-0000-0200-000075000000}"/>
    <hyperlink ref="A244" r:id="rId119" xr:uid="{00000000-0004-0000-0200-000076000000}"/>
    <hyperlink ref="A245" r:id="rId120" xr:uid="{00000000-0004-0000-0200-000077000000}"/>
    <hyperlink ref="A246" r:id="rId121" xr:uid="{00000000-0004-0000-0200-000078000000}"/>
    <hyperlink ref="A247" r:id="rId122" xr:uid="{00000000-0004-0000-0200-000079000000}"/>
    <hyperlink ref="A248" r:id="rId123" xr:uid="{00000000-0004-0000-0200-00007A000000}"/>
    <hyperlink ref="A249" r:id="rId124" location="tmp_header" xr:uid="{00000000-0004-0000-0200-00007B000000}"/>
    <hyperlink ref="A273" r:id="rId125" xr:uid="{00000000-0004-0000-0200-00007C000000}"/>
    <hyperlink ref="A274" r:id="rId126" xr:uid="{00000000-0004-0000-0200-00007D000000}"/>
    <hyperlink ref="A275" r:id="rId127" xr:uid="{00000000-0004-0000-0200-00007E000000}"/>
    <hyperlink ref="A276" r:id="rId128" xr:uid="{00000000-0004-0000-0200-00007F000000}"/>
    <hyperlink ref="A277" r:id="rId129" location="move_start" xr:uid="{00000000-0004-0000-0200-000080000000}"/>
    <hyperlink ref="A278" r:id="rId130" xr:uid="{00000000-0004-0000-0200-000081000000}"/>
    <hyperlink ref="A279" r:id="rId131" xr:uid="{00000000-0004-0000-0200-000082000000}"/>
    <hyperlink ref="A280" r:id="rId132" xr:uid="{00000000-0004-0000-0200-000083000000}"/>
    <hyperlink ref="A281" r:id="rId133" xr:uid="{00000000-0004-0000-0200-000084000000}"/>
    <hyperlink ref="A282" r:id="rId134" xr:uid="{00000000-0004-0000-0200-000085000000}"/>
    <hyperlink ref="A283" r:id="rId135" xr:uid="{00000000-0004-0000-0200-000086000000}"/>
    <hyperlink ref="A284" r:id="rId136" xr:uid="{00000000-0004-0000-0200-000087000000}"/>
    <hyperlink ref="A285" r:id="rId137" xr:uid="{00000000-0004-0000-0200-000088000000}"/>
    <hyperlink ref="A286" r:id="rId138" xr:uid="{00000000-0004-0000-0200-000089000000}"/>
    <hyperlink ref="A289" r:id="rId139" xr:uid="{00000000-0004-0000-0200-00008A000000}"/>
    <hyperlink ref="A290" r:id="rId140" xr:uid="{00000000-0004-0000-0200-00008B000000}"/>
    <hyperlink ref="A292" r:id="rId141" xr:uid="{00000000-0004-0000-0200-00008C000000}"/>
    <hyperlink ref="A297" r:id="rId142" xr:uid="{00000000-0004-0000-0200-00008D000000}"/>
    <hyperlink ref="A298" r:id="rId143" xr:uid="{00000000-0004-0000-0200-00008E000000}"/>
    <hyperlink ref="A299" r:id="rId144" xr:uid="{00000000-0004-0000-0200-00008F000000}"/>
    <hyperlink ref="A300" r:id="rId145" xr:uid="{00000000-0004-0000-0200-000090000000}"/>
    <hyperlink ref="A301" r:id="rId146" xr:uid="{00000000-0004-0000-0200-000091000000}"/>
    <hyperlink ref="A302" r:id="rId147" xr:uid="{00000000-0004-0000-0200-000092000000}"/>
    <hyperlink ref="A303" r:id="rId148" xr:uid="{00000000-0004-0000-0200-000093000000}"/>
    <hyperlink ref="A304" r:id="rId149" xr:uid="{00000000-0004-0000-0200-000094000000}"/>
  </hyperlinks>
  <pageMargins left="0.7" right="0.7" top="0.75" bottom="0.75" header="0" footer="0"/>
  <pageSetup paperSize="9" orientation="portrait"/>
  <drawing r:id="rId1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workbookViewId="0">
      <selection activeCell="C43" sqref="C43"/>
    </sheetView>
  </sheetViews>
  <sheetFormatPr baseColWidth="10" defaultColWidth="14.5" defaultRowHeight="15" customHeight="1"/>
  <cols>
    <col min="1" max="1" width="8.83203125" customWidth="1"/>
    <col min="2" max="2" width="18.5" customWidth="1"/>
    <col min="3" max="3" width="39.1640625" customWidth="1"/>
    <col min="4" max="4" width="44.83203125" customWidth="1"/>
    <col min="5" max="5" width="40.33203125" customWidth="1"/>
    <col min="6" max="7" width="13.83203125" customWidth="1"/>
    <col min="8" max="26" width="8.83203125" customWidth="1"/>
  </cols>
  <sheetData>
    <row r="1" spans="1:8" ht="13.5" customHeight="1"/>
    <row r="2" spans="1:8" ht="13.5" customHeight="1">
      <c r="B2" s="48" t="s">
        <v>34</v>
      </c>
      <c r="C2" s="48" t="s">
        <v>1</v>
      </c>
      <c r="D2" s="48" t="s">
        <v>35</v>
      </c>
      <c r="E2" s="48" t="s">
        <v>36</v>
      </c>
      <c r="F2" s="48" t="s">
        <v>8</v>
      </c>
      <c r="G2" s="48" t="s">
        <v>37</v>
      </c>
      <c r="H2" s="48" t="s">
        <v>702</v>
      </c>
    </row>
    <row r="3" spans="1:8" ht="13.5" customHeight="1">
      <c r="A3" s="48">
        <v>1</v>
      </c>
      <c r="B3" s="48">
        <v>1</v>
      </c>
      <c r="C3" s="48" t="s">
        <v>46</v>
      </c>
      <c r="D3" s="48" t="s">
        <v>47</v>
      </c>
      <c r="E3" s="48" t="s">
        <v>703</v>
      </c>
      <c r="F3" s="48" t="s">
        <v>49</v>
      </c>
      <c r="G3" s="48" t="s">
        <v>50</v>
      </c>
      <c r="H3" s="48">
        <v>1</v>
      </c>
    </row>
    <row r="4" spans="1:8" ht="13.5" customHeight="1">
      <c r="A4" s="48">
        <v>2</v>
      </c>
      <c r="B4" s="48">
        <v>1</v>
      </c>
      <c r="C4" s="48" t="s">
        <v>52</v>
      </c>
      <c r="D4" s="48" t="s">
        <v>53</v>
      </c>
      <c r="E4" s="48" t="s">
        <v>704</v>
      </c>
      <c r="F4" s="48" t="s">
        <v>55</v>
      </c>
      <c r="G4" s="48" t="s">
        <v>56</v>
      </c>
      <c r="H4" s="48">
        <v>2</v>
      </c>
    </row>
    <row r="5" spans="1:8" ht="13.5" customHeight="1">
      <c r="A5" s="48">
        <v>3</v>
      </c>
      <c r="B5" s="48">
        <v>1</v>
      </c>
      <c r="C5" s="48" t="s">
        <v>63</v>
      </c>
      <c r="D5" s="48" t="s">
        <v>64</v>
      </c>
      <c r="E5" s="48" t="s">
        <v>705</v>
      </c>
      <c r="F5" s="48" t="s">
        <v>66</v>
      </c>
      <c r="G5" s="48" t="s">
        <v>67</v>
      </c>
      <c r="H5" s="48">
        <v>3</v>
      </c>
    </row>
    <row r="6" spans="1:8" ht="13.5" customHeight="1">
      <c r="A6" s="48">
        <v>4</v>
      </c>
      <c r="B6" s="48">
        <v>1</v>
      </c>
      <c r="C6" s="48" t="s">
        <v>70</v>
      </c>
      <c r="D6" s="48" t="s">
        <v>71</v>
      </c>
      <c r="E6" s="48" t="s">
        <v>706</v>
      </c>
      <c r="F6" s="48" t="s">
        <v>73</v>
      </c>
      <c r="G6" s="48" t="s">
        <v>74</v>
      </c>
      <c r="H6" s="48">
        <v>4</v>
      </c>
    </row>
    <row r="7" spans="1:8" ht="13.5" customHeight="1">
      <c r="A7" s="48">
        <v>5</v>
      </c>
      <c r="B7" s="48">
        <v>1</v>
      </c>
      <c r="C7" s="48" t="s">
        <v>79</v>
      </c>
      <c r="D7" s="48" t="s">
        <v>71</v>
      </c>
      <c r="E7" s="48" t="s">
        <v>707</v>
      </c>
      <c r="F7" s="48" t="s">
        <v>81</v>
      </c>
      <c r="G7" s="48" t="s">
        <v>82</v>
      </c>
      <c r="H7" s="48">
        <v>5</v>
      </c>
    </row>
    <row r="8" spans="1:8" ht="13.5" customHeight="1">
      <c r="A8" s="48">
        <v>6</v>
      </c>
      <c r="B8" s="48">
        <v>1</v>
      </c>
      <c r="C8" s="48" t="s">
        <v>84</v>
      </c>
      <c r="D8" s="48" t="s">
        <v>71</v>
      </c>
      <c r="E8" s="48" t="s">
        <v>708</v>
      </c>
      <c r="F8" s="48" t="s">
        <v>86</v>
      </c>
      <c r="G8" s="48" t="s">
        <v>87</v>
      </c>
      <c r="H8" s="48">
        <v>6</v>
      </c>
    </row>
    <row r="9" spans="1:8" ht="13.5" customHeight="1">
      <c r="A9" s="48">
        <v>7</v>
      </c>
      <c r="B9" s="48">
        <v>1</v>
      </c>
      <c r="C9" s="48" t="s">
        <v>91</v>
      </c>
      <c r="D9" s="48" t="s">
        <v>92</v>
      </c>
      <c r="E9" s="48" t="s">
        <v>709</v>
      </c>
      <c r="F9" s="48" t="s">
        <v>94</v>
      </c>
      <c r="G9" s="48" t="s">
        <v>95</v>
      </c>
      <c r="H9" s="48">
        <v>7</v>
      </c>
    </row>
    <row r="10" spans="1:8" ht="13.5" customHeight="1">
      <c r="A10" s="48">
        <v>8</v>
      </c>
      <c r="B10" s="48">
        <v>1</v>
      </c>
      <c r="C10" s="48" t="s">
        <v>97</v>
      </c>
      <c r="D10" s="48" t="s">
        <v>71</v>
      </c>
      <c r="E10" s="48" t="s">
        <v>710</v>
      </c>
      <c r="F10" s="48" t="s">
        <v>99</v>
      </c>
      <c r="G10" s="48" t="s">
        <v>100</v>
      </c>
      <c r="H10" s="48">
        <v>8</v>
      </c>
    </row>
    <row r="11" spans="1:8" ht="13.5" customHeight="1">
      <c r="A11" s="48">
        <v>9</v>
      </c>
      <c r="B11" s="48">
        <v>1</v>
      </c>
      <c r="C11" s="48" t="s">
        <v>102</v>
      </c>
      <c r="D11" s="48" t="s">
        <v>103</v>
      </c>
      <c r="E11" s="48" t="s">
        <v>711</v>
      </c>
      <c r="F11" s="48" t="s">
        <v>105</v>
      </c>
      <c r="G11" s="48" t="s">
        <v>106</v>
      </c>
      <c r="H11" s="48">
        <v>9</v>
      </c>
    </row>
    <row r="12" spans="1:8" ht="13.5" customHeight="1">
      <c r="A12" s="48">
        <v>10</v>
      </c>
      <c r="B12" s="48">
        <v>1</v>
      </c>
      <c r="C12" s="48" t="s">
        <v>107</v>
      </c>
      <c r="D12" s="48" t="s">
        <v>68</v>
      </c>
      <c r="E12" s="49" t="s">
        <v>712</v>
      </c>
      <c r="F12" s="48" t="s">
        <v>112</v>
      </c>
      <c r="G12" s="48" t="s">
        <v>113</v>
      </c>
      <c r="H12" s="48">
        <v>10</v>
      </c>
    </row>
    <row r="13" spans="1:8" ht="13.5" customHeight="1">
      <c r="A13" s="48">
        <v>11</v>
      </c>
      <c r="B13" s="48">
        <v>1</v>
      </c>
      <c r="C13" s="48" t="s">
        <v>116</v>
      </c>
      <c r="D13" s="48" t="s">
        <v>713</v>
      </c>
      <c r="E13" s="48" t="s">
        <v>714</v>
      </c>
      <c r="F13" s="48" t="s">
        <v>118</v>
      </c>
      <c r="G13" s="48" t="s">
        <v>119</v>
      </c>
      <c r="H13" s="48">
        <v>11</v>
      </c>
    </row>
    <row r="14" spans="1:8" ht="13.5" customHeight="1">
      <c r="A14" s="48">
        <v>12</v>
      </c>
      <c r="B14" s="48">
        <v>1</v>
      </c>
      <c r="C14" s="48" t="s">
        <v>121</v>
      </c>
      <c r="D14" s="48" t="s">
        <v>715</v>
      </c>
      <c r="E14" s="48" t="s">
        <v>716</v>
      </c>
      <c r="F14" s="48" t="s">
        <v>124</v>
      </c>
      <c r="G14" s="48" t="s">
        <v>125</v>
      </c>
      <c r="H14" s="48">
        <v>12</v>
      </c>
    </row>
    <row r="15" spans="1:8" ht="13.5" customHeight="1">
      <c r="A15" s="48">
        <v>13</v>
      </c>
      <c r="B15" s="48">
        <v>1</v>
      </c>
      <c r="C15" s="48" t="s">
        <v>128</v>
      </c>
      <c r="D15" s="48" t="s">
        <v>717</v>
      </c>
      <c r="E15" s="48" t="s">
        <v>718</v>
      </c>
      <c r="F15" s="48" t="s">
        <v>131</v>
      </c>
      <c r="G15" s="48" t="s">
        <v>132</v>
      </c>
      <c r="H15" s="48">
        <v>13</v>
      </c>
    </row>
    <row r="16" spans="1:8" ht="13.5" customHeight="1">
      <c r="A16" s="48">
        <v>14</v>
      </c>
      <c r="B16" s="48">
        <v>1</v>
      </c>
      <c r="C16" s="48" t="s">
        <v>134</v>
      </c>
      <c r="D16" s="48" t="s">
        <v>71</v>
      </c>
      <c r="E16" s="48" t="s">
        <v>719</v>
      </c>
      <c r="F16" s="48" t="s">
        <v>136</v>
      </c>
      <c r="G16" s="48" t="s">
        <v>137</v>
      </c>
      <c r="H16" s="48">
        <v>14</v>
      </c>
    </row>
    <row r="17" spans="1:8" ht="13.5" customHeight="1">
      <c r="A17" s="48">
        <v>15</v>
      </c>
      <c r="B17" s="48">
        <v>1</v>
      </c>
      <c r="C17" s="48" t="s">
        <v>139</v>
      </c>
      <c r="D17" s="48" t="s">
        <v>720</v>
      </c>
      <c r="E17" s="48" t="s">
        <v>721</v>
      </c>
      <c r="F17" s="48" t="s">
        <v>142</v>
      </c>
      <c r="G17" s="48" t="s">
        <v>143</v>
      </c>
      <c r="H17" s="48">
        <v>15</v>
      </c>
    </row>
    <row r="18" spans="1:8" ht="13.5" customHeight="1">
      <c r="A18" s="48">
        <v>16</v>
      </c>
      <c r="B18" s="48">
        <v>1</v>
      </c>
      <c r="C18" s="48" t="s">
        <v>149</v>
      </c>
      <c r="D18" s="48" t="s">
        <v>71</v>
      </c>
      <c r="E18" s="48" t="s">
        <v>722</v>
      </c>
      <c r="F18" s="48" t="s">
        <v>151</v>
      </c>
      <c r="G18" s="48" t="s">
        <v>152</v>
      </c>
      <c r="H18" s="48">
        <v>16</v>
      </c>
    </row>
    <row r="19" spans="1:8" ht="13.5" customHeight="1">
      <c r="A19" s="48">
        <v>17</v>
      </c>
      <c r="B19" s="48">
        <v>1</v>
      </c>
      <c r="C19" s="48" t="s">
        <v>157</v>
      </c>
      <c r="D19" s="48" t="s">
        <v>71</v>
      </c>
      <c r="E19" s="48" t="s">
        <v>723</v>
      </c>
      <c r="F19" s="48" t="s">
        <v>159</v>
      </c>
      <c r="G19" s="48" t="s">
        <v>160</v>
      </c>
      <c r="H19" s="48">
        <v>17</v>
      </c>
    </row>
    <row r="20" spans="1:8" ht="13.5" customHeight="1">
      <c r="A20" s="48">
        <v>18</v>
      </c>
      <c r="B20" s="48">
        <v>1</v>
      </c>
      <c r="C20" s="48" t="s">
        <v>162</v>
      </c>
      <c r="D20" s="48" t="s">
        <v>71</v>
      </c>
      <c r="E20" s="48" t="s">
        <v>724</v>
      </c>
      <c r="F20" s="48" t="s">
        <v>164</v>
      </c>
      <c r="G20" s="48" t="s">
        <v>165</v>
      </c>
      <c r="H20" s="48">
        <v>18</v>
      </c>
    </row>
    <row r="21" spans="1:8" ht="13.5" customHeight="1">
      <c r="A21" s="48">
        <v>19</v>
      </c>
      <c r="B21" s="48">
        <v>1</v>
      </c>
      <c r="C21" s="48" t="s">
        <v>167</v>
      </c>
      <c r="D21" s="48" t="s">
        <v>713</v>
      </c>
      <c r="E21" s="48" t="s">
        <v>725</v>
      </c>
      <c r="F21" s="48" t="s">
        <v>169</v>
      </c>
      <c r="G21" s="48" t="s">
        <v>170</v>
      </c>
      <c r="H21" s="48">
        <v>19</v>
      </c>
    </row>
    <row r="22" spans="1:8" ht="13.5" customHeight="1">
      <c r="A22" s="48">
        <v>20</v>
      </c>
      <c r="B22" s="48">
        <v>1</v>
      </c>
      <c r="C22" s="48" t="s">
        <v>172</v>
      </c>
      <c r="D22" s="48" t="s">
        <v>53</v>
      </c>
      <c r="E22" s="48" t="s">
        <v>726</v>
      </c>
      <c r="F22" s="48" t="s">
        <v>173</v>
      </c>
      <c r="G22" s="48" t="s">
        <v>174</v>
      </c>
      <c r="H22" s="48">
        <v>20</v>
      </c>
    </row>
    <row r="23" spans="1:8" ht="13.5" customHeight="1">
      <c r="A23" s="48">
        <v>21</v>
      </c>
      <c r="B23" s="48">
        <v>1</v>
      </c>
      <c r="C23" s="48" t="s">
        <v>176</v>
      </c>
      <c r="D23" s="48" t="s">
        <v>177</v>
      </c>
      <c r="E23" s="48" t="s">
        <v>727</v>
      </c>
      <c r="F23" s="48" t="s">
        <v>179</v>
      </c>
      <c r="G23" s="48" t="s">
        <v>180</v>
      </c>
      <c r="H23" s="48">
        <v>21</v>
      </c>
    </row>
    <row r="24" spans="1:8" ht="13.5" customHeight="1">
      <c r="A24" s="48">
        <v>22</v>
      </c>
      <c r="B24" s="48">
        <v>1</v>
      </c>
      <c r="C24" s="48" t="s">
        <v>182</v>
      </c>
      <c r="D24" s="48" t="s">
        <v>183</v>
      </c>
      <c r="E24" s="48" t="s">
        <v>728</v>
      </c>
      <c r="F24" s="48" t="s">
        <v>185</v>
      </c>
      <c r="G24" s="48" t="s">
        <v>186</v>
      </c>
      <c r="H24" s="48">
        <v>22</v>
      </c>
    </row>
    <row r="25" spans="1:8" ht="13.5" customHeight="1">
      <c r="A25" s="48">
        <v>23</v>
      </c>
      <c r="B25" s="48">
        <v>1</v>
      </c>
      <c r="C25" s="48" t="s">
        <v>188</v>
      </c>
      <c r="D25" s="48" t="s">
        <v>189</v>
      </c>
      <c r="E25" s="48" t="s">
        <v>729</v>
      </c>
      <c r="F25" s="48" t="s">
        <v>191</v>
      </c>
      <c r="G25" s="48" t="s">
        <v>192</v>
      </c>
      <c r="H25" s="48">
        <v>23</v>
      </c>
    </row>
    <row r="26" spans="1:8" ht="13.5" customHeight="1">
      <c r="A26" s="48">
        <v>24</v>
      </c>
      <c r="B26" s="48">
        <v>1</v>
      </c>
      <c r="C26" s="48" t="s">
        <v>194</v>
      </c>
      <c r="D26" s="48" t="s">
        <v>71</v>
      </c>
      <c r="E26" s="48" t="s">
        <v>730</v>
      </c>
      <c r="F26" s="48" t="s">
        <v>196</v>
      </c>
      <c r="G26" s="48" t="s">
        <v>197</v>
      </c>
      <c r="H26" s="48">
        <v>24</v>
      </c>
    </row>
    <row r="27" spans="1:8" ht="13.5" customHeight="1">
      <c r="A27" s="48">
        <v>25</v>
      </c>
      <c r="B27" s="48">
        <v>2</v>
      </c>
      <c r="C27" s="48" t="s">
        <v>201</v>
      </c>
      <c r="D27" s="48" t="s">
        <v>731</v>
      </c>
      <c r="E27" s="48" t="s">
        <v>732</v>
      </c>
      <c r="F27" s="48" t="s">
        <v>204</v>
      </c>
      <c r="G27" s="48" t="s">
        <v>205</v>
      </c>
      <c r="H27" s="48">
        <v>25</v>
      </c>
    </row>
    <row r="28" spans="1:8" ht="13.5" customHeight="1">
      <c r="A28" s="48">
        <v>26</v>
      </c>
      <c r="B28" s="48">
        <v>2</v>
      </c>
      <c r="C28" s="48" t="s">
        <v>207</v>
      </c>
      <c r="D28" s="48" t="s">
        <v>713</v>
      </c>
      <c r="E28" s="48" t="s">
        <v>733</v>
      </c>
      <c r="F28" s="48" t="s">
        <v>209</v>
      </c>
      <c r="G28" s="48" t="s">
        <v>210</v>
      </c>
      <c r="H28" s="48">
        <v>26</v>
      </c>
    </row>
    <row r="29" spans="1:8" ht="13.5" customHeight="1">
      <c r="A29" s="48">
        <v>27</v>
      </c>
      <c r="B29" s="48">
        <v>2</v>
      </c>
      <c r="C29" s="48" t="s">
        <v>212</v>
      </c>
      <c r="D29" s="48" t="s">
        <v>213</v>
      </c>
      <c r="E29" s="48" t="s">
        <v>734</v>
      </c>
      <c r="F29" s="48" t="s">
        <v>215</v>
      </c>
      <c r="G29" s="48" t="s">
        <v>216</v>
      </c>
      <c r="H29" s="48">
        <v>27</v>
      </c>
    </row>
    <row r="30" spans="1:8" ht="13.5" customHeight="1">
      <c r="A30" s="48">
        <v>28</v>
      </c>
      <c r="B30" s="48">
        <v>2</v>
      </c>
      <c r="C30" s="48" t="s">
        <v>218</v>
      </c>
      <c r="D30" s="48" t="s">
        <v>71</v>
      </c>
      <c r="E30" s="48" t="s">
        <v>735</v>
      </c>
      <c r="F30" s="48" t="s">
        <v>220</v>
      </c>
      <c r="G30" s="48" t="s">
        <v>221</v>
      </c>
      <c r="H30" s="48">
        <v>28</v>
      </c>
    </row>
    <row r="31" spans="1:8" ht="13.5" customHeight="1">
      <c r="A31" s="48">
        <v>29</v>
      </c>
      <c r="B31" s="48">
        <v>2</v>
      </c>
      <c r="C31" s="48" t="s">
        <v>223</v>
      </c>
      <c r="D31" s="48" t="s">
        <v>224</v>
      </c>
      <c r="E31" s="48" t="s">
        <v>736</v>
      </c>
      <c r="F31" s="48" t="s">
        <v>226</v>
      </c>
      <c r="G31" s="48" t="s">
        <v>227</v>
      </c>
      <c r="H31" s="48">
        <v>29</v>
      </c>
    </row>
    <row r="32" spans="1:8" ht="13.5" customHeight="1">
      <c r="A32" s="48">
        <v>30</v>
      </c>
      <c r="B32" s="48">
        <v>2</v>
      </c>
      <c r="C32" s="48" t="s">
        <v>229</v>
      </c>
      <c r="D32" s="48" t="s">
        <v>230</v>
      </c>
      <c r="E32" s="48" t="s">
        <v>737</v>
      </c>
      <c r="F32" s="48" t="s">
        <v>232</v>
      </c>
      <c r="G32" s="48" t="s">
        <v>233</v>
      </c>
      <c r="H32" s="48">
        <v>30</v>
      </c>
    </row>
    <row r="33" spans="1:8" ht="13.5" customHeight="1">
      <c r="A33" s="48">
        <v>31</v>
      </c>
      <c r="B33" s="48">
        <v>2</v>
      </c>
      <c r="C33" s="48" t="s">
        <v>235</v>
      </c>
      <c r="D33" s="48" t="s">
        <v>71</v>
      </c>
      <c r="E33" s="48" t="s">
        <v>738</v>
      </c>
      <c r="F33" s="48" t="s">
        <v>237</v>
      </c>
      <c r="G33" s="48" t="s">
        <v>238</v>
      </c>
      <c r="H33" s="48">
        <v>31</v>
      </c>
    </row>
    <row r="34" spans="1:8" ht="13.5" customHeight="1">
      <c r="A34" s="48">
        <v>32</v>
      </c>
      <c r="B34" s="48">
        <v>2</v>
      </c>
      <c r="C34" s="48" t="s">
        <v>240</v>
      </c>
      <c r="D34" s="48" t="s">
        <v>71</v>
      </c>
      <c r="E34" s="48" t="s">
        <v>739</v>
      </c>
      <c r="F34" s="48" t="s">
        <v>242</v>
      </c>
      <c r="G34" s="48" t="s">
        <v>243</v>
      </c>
      <c r="H34" s="48">
        <v>32</v>
      </c>
    </row>
    <row r="35" spans="1:8" ht="13.5" customHeight="1">
      <c r="A35" s="48">
        <v>33</v>
      </c>
      <c r="B35" s="48">
        <v>2</v>
      </c>
      <c r="C35" s="48" t="s">
        <v>245</v>
      </c>
      <c r="D35" s="48" t="s">
        <v>129</v>
      </c>
      <c r="E35" s="48" t="s">
        <v>740</v>
      </c>
      <c r="F35" s="48" t="s">
        <v>247</v>
      </c>
      <c r="G35" s="48" t="s">
        <v>248</v>
      </c>
      <c r="H35" s="48">
        <v>33</v>
      </c>
    </row>
    <row r="36" spans="1:8" ht="13.5" customHeight="1">
      <c r="A36" s="48">
        <v>34</v>
      </c>
      <c r="B36" s="48">
        <v>2</v>
      </c>
      <c r="C36" s="48" t="s">
        <v>251</v>
      </c>
      <c r="D36" s="48" t="s">
        <v>252</v>
      </c>
      <c r="E36" s="48" t="s">
        <v>741</v>
      </c>
      <c r="F36" s="48" t="s">
        <v>254</v>
      </c>
      <c r="G36" s="48" t="s">
        <v>255</v>
      </c>
      <c r="H36" s="48">
        <v>34</v>
      </c>
    </row>
    <row r="37" spans="1:8" ht="13.5" customHeight="1">
      <c r="A37" s="48">
        <v>35</v>
      </c>
      <c r="B37" s="48">
        <v>2</v>
      </c>
      <c r="C37" s="48" t="s">
        <v>257</v>
      </c>
      <c r="D37" s="48" t="s">
        <v>71</v>
      </c>
      <c r="E37" s="48" t="s">
        <v>742</v>
      </c>
      <c r="F37" s="48" t="s">
        <v>259</v>
      </c>
      <c r="G37" s="48" t="s">
        <v>260</v>
      </c>
      <c r="H37" s="48">
        <v>35</v>
      </c>
    </row>
    <row r="38" spans="1:8" ht="13.5" customHeight="1">
      <c r="A38" s="48">
        <v>36</v>
      </c>
      <c r="B38" s="48">
        <v>2</v>
      </c>
      <c r="C38" s="48" t="s">
        <v>743</v>
      </c>
      <c r="D38" s="48" t="s">
        <v>268</v>
      </c>
      <c r="E38" s="48" t="s">
        <v>744</v>
      </c>
      <c r="F38" s="48" t="s">
        <v>270</v>
      </c>
      <c r="G38" s="48" t="s">
        <v>271</v>
      </c>
      <c r="H38" s="48">
        <v>36</v>
      </c>
    </row>
    <row r="39" spans="1:8" ht="13.5" customHeight="1">
      <c r="A39" s="48">
        <v>37</v>
      </c>
      <c r="B39" s="48">
        <v>2</v>
      </c>
      <c r="C39" s="48" t="s">
        <v>745</v>
      </c>
      <c r="D39" s="48" t="s">
        <v>224</v>
      </c>
      <c r="E39" s="48" t="s">
        <v>746</v>
      </c>
      <c r="F39" s="48" t="s">
        <v>275</v>
      </c>
      <c r="G39" s="48" t="s">
        <v>276</v>
      </c>
      <c r="H39" s="48">
        <v>37</v>
      </c>
    </row>
    <row r="40" spans="1:8" ht="13.5" customHeight="1">
      <c r="A40" s="48">
        <v>38</v>
      </c>
      <c r="B40" s="48">
        <v>2</v>
      </c>
      <c r="C40" s="48" t="s">
        <v>279</v>
      </c>
      <c r="D40" s="48" t="s">
        <v>71</v>
      </c>
      <c r="E40" s="48" t="s">
        <v>747</v>
      </c>
      <c r="F40" s="48" t="s">
        <v>280</v>
      </c>
      <c r="G40" s="48" t="s">
        <v>281</v>
      </c>
      <c r="H40" s="48">
        <v>38</v>
      </c>
    </row>
    <row r="41" spans="1:8" ht="13.5" customHeight="1">
      <c r="A41" s="48">
        <v>39</v>
      </c>
      <c r="B41" s="48">
        <v>2</v>
      </c>
      <c r="C41" s="48" t="s">
        <v>283</v>
      </c>
      <c r="D41" s="48" t="s">
        <v>183</v>
      </c>
      <c r="E41" s="48" t="s">
        <v>748</v>
      </c>
      <c r="F41" s="48" t="s">
        <v>285</v>
      </c>
      <c r="G41" s="48" t="s">
        <v>286</v>
      </c>
      <c r="H41" s="48">
        <v>39</v>
      </c>
    </row>
    <row r="42" spans="1:8" ht="13.5" customHeight="1">
      <c r="A42" s="48">
        <v>40</v>
      </c>
      <c r="B42" s="48">
        <v>2</v>
      </c>
      <c r="C42" s="48" t="s">
        <v>288</v>
      </c>
      <c r="D42" s="48" t="s">
        <v>713</v>
      </c>
      <c r="E42" s="48" t="s">
        <v>749</v>
      </c>
      <c r="F42" s="48" t="s">
        <v>290</v>
      </c>
      <c r="G42" s="48" t="s">
        <v>291</v>
      </c>
      <c r="H42" s="48">
        <v>40</v>
      </c>
    </row>
    <row r="43" spans="1:8" ht="13.5" customHeight="1">
      <c r="A43" s="48">
        <v>41</v>
      </c>
      <c r="B43" s="48">
        <v>2</v>
      </c>
      <c r="C43" s="48" t="s">
        <v>295</v>
      </c>
      <c r="D43" s="48" t="s">
        <v>71</v>
      </c>
      <c r="E43" s="48" t="s">
        <v>750</v>
      </c>
      <c r="F43" s="48" t="s">
        <v>297</v>
      </c>
      <c r="G43" s="48" t="s">
        <v>298</v>
      </c>
      <c r="H43" s="48">
        <v>41</v>
      </c>
    </row>
    <row r="44" spans="1:8" ht="13.5" customHeight="1">
      <c r="A44" s="48">
        <v>42</v>
      </c>
      <c r="B44" s="48">
        <v>3</v>
      </c>
      <c r="C44" s="48" t="s">
        <v>301</v>
      </c>
      <c r="D44" s="48" t="s">
        <v>302</v>
      </c>
      <c r="E44" s="48" t="s">
        <v>751</v>
      </c>
      <c r="F44" s="48" t="s">
        <v>304</v>
      </c>
      <c r="G44" s="48" t="s">
        <v>305</v>
      </c>
      <c r="H44" s="48">
        <v>42</v>
      </c>
    </row>
    <row r="45" spans="1:8" ht="13.5" customHeight="1">
      <c r="A45" s="48">
        <v>43</v>
      </c>
      <c r="B45" s="48">
        <v>3</v>
      </c>
      <c r="C45" s="48" t="s">
        <v>307</v>
      </c>
      <c r="D45" s="48" t="s">
        <v>71</v>
      </c>
      <c r="E45" s="48" t="s">
        <v>752</v>
      </c>
      <c r="F45" s="48" t="s">
        <v>309</v>
      </c>
      <c r="G45" s="48" t="s">
        <v>310</v>
      </c>
      <c r="H45" s="48">
        <v>43</v>
      </c>
    </row>
    <row r="46" spans="1:8" ht="13.5" customHeight="1">
      <c r="A46" s="48">
        <v>44</v>
      </c>
      <c r="B46" s="48">
        <v>3</v>
      </c>
      <c r="C46" s="48" t="s">
        <v>312</v>
      </c>
      <c r="D46" s="48" t="s">
        <v>313</v>
      </c>
      <c r="E46" s="48" t="s">
        <v>753</v>
      </c>
      <c r="F46" s="48" t="s">
        <v>315</v>
      </c>
      <c r="G46" s="48" t="s">
        <v>316</v>
      </c>
      <c r="H46" s="48">
        <v>44</v>
      </c>
    </row>
    <row r="47" spans="1:8" ht="13.5" customHeight="1">
      <c r="A47" s="48">
        <v>45</v>
      </c>
      <c r="B47" s="48">
        <v>3</v>
      </c>
      <c r="C47" s="48" t="s">
        <v>318</v>
      </c>
      <c r="D47" s="48" t="s">
        <v>71</v>
      </c>
      <c r="E47" s="48" t="s">
        <v>754</v>
      </c>
      <c r="F47" s="48" t="s">
        <v>320</v>
      </c>
      <c r="G47" s="48" t="s">
        <v>321</v>
      </c>
      <c r="H47" s="48">
        <v>45</v>
      </c>
    </row>
    <row r="48" spans="1:8" ht="13.5" customHeight="1">
      <c r="A48" s="48">
        <v>46</v>
      </c>
      <c r="B48" s="48">
        <v>3</v>
      </c>
      <c r="C48" s="48" t="s">
        <v>323</v>
      </c>
      <c r="D48" s="48" t="s">
        <v>71</v>
      </c>
      <c r="E48" s="48" t="s">
        <v>755</v>
      </c>
      <c r="F48" s="48" t="s">
        <v>325</v>
      </c>
      <c r="G48" s="48" t="s">
        <v>326</v>
      </c>
      <c r="H48" s="48">
        <v>46</v>
      </c>
    </row>
    <row r="49" spans="1:8" ht="13.5" customHeight="1">
      <c r="A49" s="48">
        <v>47</v>
      </c>
      <c r="B49" s="48">
        <v>3</v>
      </c>
      <c r="C49" s="48" t="s">
        <v>328</v>
      </c>
      <c r="D49" s="48" t="s">
        <v>71</v>
      </c>
      <c r="E49" s="48" t="s">
        <v>756</v>
      </c>
      <c r="F49" s="48" t="s">
        <v>330</v>
      </c>
      <c r="G49" s="48" t="s">
        <v>331</v>
      </c>
      <c r="H49" s="48">
        <v>47</v>
      </c>
    </row>
    <row r="50" spans="1:8" ht="13.5" customHeight="1">
      <c r="A50" s="48">
        <v>48</v>
      </c>
      <c r="B50" s="48">
        <v>3</v>
      </c>
      <c r="C50" s="48" t="s">
        <v>333</v>
      </c>
      <c r="D50" s="48" t="s">
        <v>71</v>
      </c>
      <c r="E50" s="48" t="s">
        <v>757</v>
      </c>
      <c r="F50" s="48" t="s">
        <v>335</v>
      </c>
      <c r="G50" s="48" t="s">
        <v>336</v>
      </c>
      <c r="H50" s="48">
        <v>48</v>
      </c>
    </row>
    <row r="51" spans="1:8" ht="13.5" customHeight="1">
      <c r="A51" s="48">
        <v>49</v>
      </c>
      <c r="B51" s="48">
        <v>3</v>
      </c>
      <c r="C51" s="48" t="s">
        <v>338</v>
      </c>
      <c r="D51" s="48" t="s">
        <v>71</v>
      </c>
      <c r="E51" s="48" t="s">
        <v>758</v>
      </c>
      <c r="F51" s="48" t="s">
        <v>340</v>
      </c>
      <c r="G51" s="48" t="s">
        <v>341</v>
      </c>
      <c r="H51" s="48">
        <v>49</v>
      </c>
    </row>
    <row r="52" spans="1:8" ht="13.5" customHeight="1">
      <c r="A52" s="48">
        <v>50</v>
      </c>
      <c r="B52" s="48">
        <v>3</v>
      </c>
      <c r="C52" s="48" t="s">
        <v>343</v>
      </c>
      <c r="D52" s="48" t="s">
        <v>344</v>
      </c>
      <c r="E52" s="48" t="s">
        <v>759</v>
      </c>
      <c r="F52" s="48" t="s">
        <v>346</v>
      </c>
      <c r="G52" s="48" t="s">
        <v>347</v>
      </c>
      <c r="H52" s="48">
        <v>50</v>
      </c>
    </row>
    <row r="53" spans="1:8" ht="13.5" customHeight="1">
      <c r="A53" s="48">
        <v>51</v>
      </c>
      <c r="B53" s="48">
        <v>3</v>
      </c>
      <c r="C53" s="48" t="s">
        <v>349</v>
      </c>
      <c r="D53" s="48" t="s">
        <v>177</v>
      </c>
      <c r="E53" s="48" t="s">
        <v>760</v>
      </c>
      <c r="F53" s="48" t="s">
        <v>351</v>
      </c>
      <c r="G53" s="48" t="s">
        <v>352</v>
      </c>
      <c r="H53" s="48">
        <v>51</v>
      </c>
    </row>
    <row r="54" spans="1:8" ht="13.5" customHeight="1">
      <c r="A54" s="48">
        <v>52</v>
      </c>
      <c r="B54" s="48">
        <v>3</v>
      </c>
      <c r="C54" s="48" t="s">
        <v>354</v>
      </c>
      <c r="D54" s="48" t="s">
        <v>355</v>
      </c>
      <c r="E54" s="48" t="s">
        <v>761</v>
      </c>
      <c r="F54" s="48" t="s">
        <v>357</v>
      </c>
      <c r="G54" s="48" t="s">
        <v>358</v>
      </c>
      <c r="H54" s="48">
        <v>52</v>
      </c>
    </row>
    <row r="55" spans="1:8" ht="13.5" customHeight="1">
      <c r="A55" s="48">
        <v>53</v>
      </c>
      <c r="B55" s="48">
        <v>3</v>
      </c>
      <c r="C55" s="48" t="s">
        <v>360</v>
      </c>
      <c r="D55" s="48" t="s">
        <v>53</v>
      </c>
      <c r="E55" s="48" t="s">
        <v>762</v>
      </c>
      <c r="F55" s="48" t="s">
        <v>362</v>
      </c>
      <c r="G55" s="48" t="s">
        <v>363</v>
      </c>
      <c r="H55" s="48">
        <v>53</v>
      </c>
    </row>
    <row r="56" spans="1:8" ht="13.5" customHeight="1">
      <c r="A56" s="48">
        <v>54</v>
      </c>
      <c r="B56" s="48">
        <v>3</v>
      </c>
      <c r="C56" s="48" t="s">
        <v>365</v>
      </c>
      <c r="D56" s="48" t="s">
        <v>71</v>
      </c>
      <c r="E56" s="48" t="s">
        <v>763</v>
      </c>
      <c r="F56" s="48" t="s">
        <v>367</v>
      </c>
      <c r="G56" s="48" t="s">
        <v>368</v>
      </c>
      <c r="H56" s="48">
        <v>54</v>
      </c>
    </row>
    <row r="57" spans="1:8" ht="13.5" customHeight="1">
      <c r="A57" s="48">
        <v>55</v>
      </c>
      <c r="B57" s="48">
        <v>3</v>
      </c>
      <c r="C57" s="48" t="s">
        <v>370</v>
      </c>
      <c r="D57" s="48" t="s">
        <v>183</v>
      </c>
      <c r="E57" s="48" t="s">
        <v>764</v>
      </c>
      <c r="F57" s="48" t="s">
        <v>372</v>
      </c>
      <c r="G57" s="48" t="s">
        <v>373</v>
      </c>
      <c r="H57" s="48">
        <v>55</v>
      </c>
    </row>
    <row r="58" spans="1:8" ht="13.5" customHeight="1">
      <c r="A58" s="48">
        <v>56</v>
      </c>
      <c r="B58" s="48">
        <v>3</v>
      </c>
      <c r="C58" s="48" t="s">
        <v>375</v>
      </c>
      <c r="D58" s="48" t="s">
        <v>71</v>
      </c>
      <c r="E58" s="48" t="s">
        <v>765</v>
      </c>
      <c r="F58" s="48" t="s">
        <v>377</v>
      </c>
      <c r="G58" s="48" t="s">
        <v>378</v>
      </c>
      <c r="H58" s="48">
        <v>56</v>
      </c>
    </row>
    <row r="59" spans="1:8" ht="13.5" customHeight="1">
      <c r="A59" s="48">
        <v>57</v>
      </c>
      <c r="B59" s="48">
        <v>3</v>
      </c>
      <c r="C59" s="48" t="s">
        <v>380</v>
      </c>
      <c r="D59" s="48" t="s">
        <v>766</v>
      </c>
      <c r="E59" s="48" t="s">
        <v>767</v>
      </c>
      <c r="F59" s="48" t="s">
        <v>383</v>
      </c>
      <c r="G59" s="48" t="s">
        <v>384</v>
      </c>
      <c r="H59" s="48">
        <v>57</v>
      </c>
    </row>
    <row r="60" spans="1:8" ht="13.5" customHeight="1">
      <c r="A60" s="48">
        <v>58</v>
      </c>
      <c r="B60" s="48">
        <v>3</v>
      </c>
      <c r="C60" s="48" t="s">
        <v>386</v>
      </c>
      <c r="D60" s="48" t="s">
        <v>344</v>
      </c>
      <c r="E60" s="48" t="s">
        <v>768</v>
      </c>
      <c r="F60" s="48" t="s">
        <v>387</v>
      </c>
      <c r="G60" s="48" t="s">
        <v>388</v>
      </c>
      <c r="H60" s="48">
        <v>58</v>
      </c>
    </row>
    <row r="61" spans="1:8" ht="13.5" customHeight="1">
      <c r="A61" s="48">
        <v>59</v>
      </c>
      <c r="B61" s="48">
        <v>3</v>
      </c>
      <c r="C61" s="48" t="s">
        <v>390</v>
      </c>
      <c r="D61" s="48" t="s">
        <v>71</v>
      </c>
      <c r="E61" s="48" t="s">
        <v>769</v>
      </c>
      <c r="F61" s="48" t="s">
        <v>392</v>
      </c>
      <c r="G61" s="48" t="s">
        <v>393</v>
      </c>
      <c r="H61" s="48">
        <v>59</v>
      </c>
    </row>
    <row r="62" spans="1:8" ht="13.5" customHeight="1">
      <c r="A62" s="48">
        <v>60</v>
      </c>
      <c r="B62" s="48">
        <v>3</v>
      </c>
      <c r="C62" s="48" t="s">
        <v>395</v>
      </c>
      <c r="D62" s="48" t="s">
        <v>183</v>
      </c>
      <c r="E62" s="48" t="s">
        <v>770</v>
      </c>
      <c r="F62" s="48" t="s">
        <v>397</v>
      </c>
      <c r="G62" s="48" t="s">
        <v>398</v>
      </c>
      <c r="H62" s="48">
        <v>60</v>
      </c>
    </row>
    <row r="63" spans="1:8" ht="13.5" customHeight="1">
      <c r="A63" s="48">
        <v>61</v>
      </c>
      <c r="B63" s="48">
        <v>3</v>
      </c>
      <c r="C63" s="48" t="s">
        <v>400</v>
      </c>
      <c r="D63" s="48" t="s">
        <v>213</v>
      </c>
      <c r="E63" s="48" t="s">
        <v>771</v>
      </c>
      <c r="F63" s="48" t="s">
        <v>402</v>
      </c>
      <c r="G63" s="48" t="s">
        <v>403</v>
      </c>
      <c r="H63" s="48">
        <v>61</v>
      </c>
    </row>
    <row r="64" spans="1:8" ht="13.5" customHeight="1">
      <c r="A64" s="48">
        <v>62</v>
      </c>
      <c r="B64" s="48">
        <v>3</v>
      </c>
      <c r="C64" s="48" t="s">
        <v>409</v>
      </c>
      <c r="D64" s="48" t="s">
        <v>772</v>
      </c>
      <c r="E64" s="48" t="s">
        <v>773</v>
      </c>
      <c r="F64" s="48" t="s">
        <v>412</v>
      </c>
      <c r="G64" s="48" t="s">
        <v>413</v>
      </c>
      <c r="H64" s="48">
        <v>62</v>
      </c>
    </row>
    <row r="65" spans="1:8" ht="13.5" customHeight="1">
      <c r="A65" s="48">
        <v>63</v>
      </c>
      <c r="B65" s="48">
        <v>3</v>
      </c>
      <c r="C65" s="48" t="s">
        <v>416</v>
      </c>
      <c r="D65" s="48" t="s">
        <v>53</v>
      </c>
      <c r="E65" s="48" t="s">
        <v>774</v>
      </c>
      <c r="F65" s="48" t="s">
        <v>417</v>
      </c>
      <c r="G65" s="48" t="s">
        <v>418</v>
      </c>
      <c r="H65" s="48">
        <v>63</v>
      </c>
    </row>
    <row r="66" spans="1:8" ht="13.5" customHeight="1">
      <c r="A66" s="48">
        <v>64</v>
      </c>
      <c r="B66" s="48">
        <v>3</v>
      </c>
      <c r="C66" s="48" t="s">
        <v>420</v>
      </c>
      <c r="D66" s="48" t="s">
        <v>71</v>
      </c>
      <c r="E66" s="48" t="s">
        <v>775</v>
      </c>
      <c r="F66" s="48" t="s">
        <v>422</v>
      </c>
      <c r="G66" s="48" t="s">
        <v>423</v>
      </c>
      <c r="H66" s="48">
        <v>64</v>
      </c>
    </row>
    <row r="67" spans="1:8" ht="13.5" customHeight="1">
      <c r="A67" s="48">
        <v>65</v>
      </c>
      <c r="B67" s="48">
        <v>3</v>
      </c>
      <c r="C67" s="48" t="s">
        <v>425</v>
      </c>
      <c r="D67" s="48" t="s">
        <v>71</v>
      </c>
      <c r="E67" s="48" t="s">
        <v>776</v>
      </c>
      <c r="F67" s="48" t="s">
        <v>427</v>
      </c>
      <c r="G67" s="48" t="s">
        <v>428</v>
      </c>
      <c r="H67" s="48">
        <v>65</v>
      </c>
    </row>
    <row r="68" spans="1:8" ht="13.5" customHeight="1">
      <c r="A68" s="48">
        <v>66</v>
      </c>
      <c r="B68" s="48">
        <v>4</v>
      </c>
      <c r="C68" s="48" t="s">
        <v>431</v>
      </c>
      <c r="D68" s="48" t="s">
        <v>224</v>
      </c>
      <c r="E68" s="48" t="s">
        <v>777</v>
      </c>
      <c r="F68" s="48" t="s">
        <v>433</v>
      </c>
      <c r="G68" s="48" t="s">
        <v>434</v>
      </c>
      <c r="H68" s="48">
        <v>66</v>
      </c>
    </row>
    <row r="69" spans="1:8" ht="13.5" customHeight="1">
      <c r="A69" s="48">
        <v>67</v>
      </c>
      <c r="B69" s="48">
        <v>4</v>
      </c>
      <c r="C69" s="48" t="s">
        <v>441</v>
      </c>
      <c r="D69" s="48" t="s">
        <v>778</v>
      </c>
      <c r="E69" s="48" t="s">
        <v>779</v>
      </c>
      <c r="F69" s="48" t="s">
        <v>444</v>
      </c>
      <c r="G69" s="48" t="s">
        <v>445</v>
      </c>
      <c r="H69" s="48">
        <v>67</v>
      </c>
    </row>
    <row r="70" spans="1:8" ht="13.5" customHeight="1">
      <c r="A70" s="48">
        <v>68</v>
      </c>
      <c r="B70" s="48">
        <v>4</v>
      </c>
      <c r="C70" s="48" t="s">
        <v>447</v>
      </c>
      <c r="D70" s="48" t="s">
        <v>224</v>
      </c>
      <c r="E70" s="48" t="s">
        <v>780</v>
      </c>
      <c r="F70" s="48" t="s">
        <v>449</v>
      </c>
      <c r="G70" s="48" t="s">
        <v>450</v>
      </c>
      <c r="H70" s="48">
        <v>68</v>
      </c>
    </row>
    <row r="71" spans="1:8" ht="13.5" customHeight="1">
      <c r="A71" s="48">
        <v>69</v>
      </c>
      <c r="B71" s="48">
        <v>4</v>
      </c>
      <c r="C71" s="48" t="s">
        <v>452</v>
      </c>
      <c r="D71" s="48" t="s">
        <v>71</v>
      </c>
      <c r="E71" s="48" t="s">
        <v>781</v>
      </c>
      <c r="F71" s="48" t="s">
        <v>454</v>
      </c>
      <c r="G71" s="48" t="s">
        <v>455</v>
      </c>
      <c r="H71" s="48">
        <v>69</v>
      </c>
    </row>
    <row r="72" spans="1:8" ht="13.5" customHeight="1">
      <c r="A72" s="48">
        <v>70</v>
      </c>
      <c r="B72" s="48">
        <v>4</v>
      </c>
      <c r="C72" s="48" t="s">
        <v>457</v>
      </c>
      <c r="D72" s="48" t="s">
        <v>71</v>
      </c>
      <c r="E72" s="48" t="s">
        <v>782</v>
      </c>
      <c r="F72" s="48" t="s">
        <v>459</v>
      </c>
      <c r="G72" s="48" t="s">
        <v>460</v>
      </c>
      <c r="H72" s="48">
        <v>70</v>
      </c>
    </row>
    <row r="73" spans="1:8" ht="13.5" customHeight="1">
      <c r="A73" s="48">
        <v>71</v>
      </c>
      <c r="B73" s="48">
        <v>4</v>
      </c>
      <c r="C73" s="48" t="s">
        <v>462</v>
      </c>
      <c r="D73" s="48" t="s">
        <v>344</v>
      </c>
      <c r="E73" s="48" t="s">
        <v>783</v>
      </c>
      <c r="F73" s="48" t="s">
        <v>464</v>
      </c>
      <c r="G73" s="48" t="s">
        <v>465</v>
      </c>
      <c r="H73" s="48">
        <v>71</v>
      </c>
    </row>
    <row r="74" spans="1:8" ht="13.5" customHeight="1">
      <c r="A74" s="48">
        <v>72</v>
      </c>
      <c r="B74" s="48">
        <v>4</v>
      </c>
      <c r="C74" s="48" t="s">
        <v>467</v>
      </c>
      <c r="D74" s="48" t="s">
        <v>468</v>
      </c>
      <c r="E74" s="48" t="s">
        <v>784</v>
      </c>
      <c r="F74" s="48" t="s">
        <v>470</v>
      </c>
      <c r="G74" s="48" t="s">
        <v>471</v>
      </c>
      <c r="H74" s="48">
        <v>72</v>
      </c>
    </row>
    <row r="75" spans="1:8" ht="13.5" customHeight="1">
      <c r="A75" s="48">
        <v>73</v>
      </c>
      <c r="B75" s="48">
        <v>4</v>
      </c>
      <c r="C75" s="48" t="s">
        <v>473</v>
      </c>
      <c r="D75" s="48" t="s">
        <v>71</v>
      </c>
      <c r="E75" s="48" t="s">
        <v>785</v>
      </c>
      <c r="F75" s="48" t="s">
        <v>475</v>
      </c>
      <c r="G75" s="48" t="s">
        <v>476</v>
      </c>
      <c r="H75" s="48">
        <v>73</v>
      </c>
    </row>
    <row r="76" spans="1:8" ht="13.5" customHeight="1">
      <c r="A76" s="48">
        <v>74</v>
      </c>
      <c r="B76" s="48">
        <v>4</v>
      </c>
      <c r="C76" s="48" t="s">
        <v>478</v>
      </c>
      <c r="D76" s="48" t="s">
        <v>71</v>
      </c>
      <c r="E76" s="48" t="s">
        <v>786</v>
      </c>
      <c r="F76" s="48" t="s">
        <v>480</v>
      </c>
      <c r="G76" s="48" t="s">
        <v>481</v>
      </c>
      <c r="H76" s="48">
        <v>74</v>
      </c>
    </row>
    <row r="77" spans="1:8" ht="13.5" customHeight="1">
      <c r="A77" s="48">
        <v>75</v>
      </c>
      <c r="B77" s="48">
        <v>4</v>
      </c>
      <c r="C77" s="48" t="s">
        <v>483</v>
      </c>
      <c r="D77" s="48" t="s">
        <v>71</v>
      </c>
      <c r="E77" s="48" t="s">
        <v>787</v>
      </c>
      <c r="F77" s="48" t="s">
        <v>485</v>
      </c>
      <c r="G77" s="48" t="s">
        <v>486</v>
      </c>
      <c r="H77" s="48">
        <v>75</v>
      </c>
    </row>
    <row r="78" spans="1:8" ht="13.5" customHeight="1">
      <c r="A78" s="48">
        <v>76</v>
      </c>
      <c r="B78" s="48">
        <v>4</v>
      </c>
      <c r="C78" s="48" t="s">
        <v>488</v>
      </c>
      <c r="D78" s="48" t="s">
        <v>788</v>
      </c>
      <c r="E78" s="48" t="s">
        <v>789</v>
      </c>
      <c r="F78" s="48" t="s">
        <v>490</v>
      </c>
      <c r="G78" s="48" t="s">
        <v>491</v>
      </c>
      <c r="H78" s="48">
        <v>76</v>
      </c>
    </row>
    <row r="79" spans="1:8" ht="13.5" customHeight="1">
      <c r="A79" s="48">
        <v>77</v>
      </c>
      <c r="B79" s="48">
        <v>4</v>
      </c>
      <c r="C79" s="48" t="s">
        <v>493</v>
      </c>
      <c r="D79" s="48" t="s">
        <v>71</v>
      </c>
      <c r="E79" s="48" t="s">
        <v>790</v>
      </c>
      <c r="F79" s="48" t="s">
        <v>495</v>
      </c>
      <c r="G79" s="48" t="s">
        <v>496</v>
      </c>
      <c r="H79" s="48">
        <v>77</v>
      </c>
    </row>
    <row r="80" spans="1:8" ht="13.5" customHeight="1">
      <c r="A80" s="48">
        <v>78</v>
      </c>
      <c r="B80" s="48">
        <v>4</v>
      </c>
      <c r="C80" s="48" t="s">
        <v>498</v>
      </c>
      <c r="D80" s="48" t="s">
        <v>71</v>
      </c>
      <c r="E80" s="48" t="s">
        <v>791</v>
      </c>
      <c r="F80" s="48" t="s">
        <v>500</v>
      </c>
      <c r="G80" s="48" t="s">
        <v>501</v>
      </c>
      <c r="H80" s="48">
        <v>78</v>
      </c>
    </row>
    <row r="81" spans="1:8" ht="13.5" customHeight="1">
      <c r="A81" s="48">
        <v>79</v>
      </c>
      <c r="B81" s="48">
        <v>4</v>
      </c>
      <c r="C81" s="48" t="s">
        <v>503</v>
      </c>
      <c r="D81" s="48" t="s">
        <v>53</v>
      </c>
      <c r="E81" s="48" t="s">
        <v>792</v>
      </c>
      <c r="F81" s="48" t="s">
        <v>504</v>
      </c>
      <c r="G81" s="48" t="s">
        <v>505</v>
      </c>
      <c r="H81" s="48">
        <v>79</v>
      </c>
    </row>
    <row r="82" spans="1:8" ht="13.5" customHeight="1">
      <c r="A82" s="48">
        <v>80</v>
      </c>
      <c r="B82" s="48">
        <v>4</v>
      </c>
      <c r="C82" s="48" t="s">
        <v>507</v>
      </c>
      <c r="D82" s="48" t="s">
        <v>508</v>
      </c>
      <c r="E82" s="48" t="s">
        <v>793</v>
      </c>
      <c r="F82" s="48" t="s">
        <v>510</v>
      </c>
      <c r="G82" s="48" t="s">
        <v>511</v>
      </c>
      <c r="H82" s="48">
        <v>80</v>
      </c>
    </row>
    <row r="83" spans="1:8" ht="13.5" customHeight="1">
      <c r="A83" s="48">
        <v>81</v>
      </c>
      <c r="B83" s="48">
        <v>4</v>
      </c>
      <c r="C83" s="48" t="s">
        <v>513</v>
      </c>
      <c r="D83" s="48" t="s">
        <v>794</v>
      </c>
      <c r="E83" s="48" t="s">
        <v>795</v>
      </c>
      <c r="F83" s="48" t="s">
        <v>515</v>
      </c>
      <c r="G83" s="48" t="s">
        <v>516</v>
      </c>
      <c r="H83" s="48">
        <v>81</v>
      </c>
    </row>
    <row r="84" spans="1:8" ht="13.5" customHeight="1">
      <c r="A84" s="48">
        <v>82</v>
      </c>
      <c r="B84" s="48">
        <v>4</v>
      </c>
      <c r="C84" s="48" t="s">
        <v>522</v>
      </c>
      <c r="D84" s="48" t="s">
        <v>523</v>
      </c>
      <c r="E84" s="48" t="s">
        <v>796</v>
      </c>
      <c r="F84" s="48" t="s">
        <v>525</v>
      </c>
      <c r="G84" s="48" t="s">
        <v>526</v>
      </c>
      <c r="H84" s="48">
        <v>82</v>
      </c>
    </row>
    <row r="85" spans="1:8" ht="13.5" customHeight="1">
      <c r="A85" s="48">
        <v>83</v>
      </c>
      <c r="B85" s="48">
        <v>4</v>
      </c>
      <c r="C85" s="48" t="s">
        <v>528</v>
      </c>
      <c r="D85" s="48" t="s">
        <v>529</v>
      </c>
      <c r="E85" s="48" t="s">
        <v>797</v>
      </c>
      <c r="F85" s="48" t="s">
        <v>531</v>
      </c>
      <c r="G85" s="48" t="s">
        <v>532</v>
      </c>
      <c r="H85" s="48">
        <v>83</v>
      </c>
    </row>
    <row r="86" spans="1:8" ht="13.5" customHeight="1">
      <c r="A86" s="48">
        <v>84</v>
      </c>
      <c r="B86" s="48">
        <v>1</v>
      </c>
      <c r="C86" s="48" t="s">
        <v>537</v>
      </c>
      <c r="D86" s="48" t="s">
        <v>224</v>
      </c>
      <c r="E86" s="48" t="s">
        <v>798</v>
      </c>
      <c r="F86" s="48" t="s">
        <v>539</v>
      </c>
      <c r="G86" s="48" t="s">
        <v>540</v>
      </c>
      <c r="H86" s="48">
        <v>84</v>
      </c>
    </row>
    <row r="87" spans="1:8" ht="13.5" customHeight="1">
      <c r="A87" s="48">
        <v>85</v>
      </c>
      <c r="C87" s="48" t="s">
        <v>799</v>
      </c>
      <c r="D87" s="48" t="s">
        <v>71</v>
      </c>
      <c r="E87" s="48" t="s">
        <v>800</v>
      </c>
      <c r="F87" s="48" t="s">
        <v>585</v>
      </c>
      <c r="G87" s="48" t="s">
        <v>801</v>
      </c>
      <c r="H87" s="48">
        <v>85</v>
      </c>
    </row>
    <row r="88" spans="1:8" ht="13.5" customHeight="1">
      <c r="A88" s="48">
        <v>86</v>
      </c>
      <c r="C88" s="48" t="s">
        <v>802</v>
      </c>
      <c r="D88" s="48" t="s">
        <v>71</v>
      </c>
      <c r="E88" s="48" t="s">
        <v>803</v>
      </c>
      <c r="F88" s="48" t="s">
        <v>590</v>
      </c>
      <c r="G88" s="48" t="s">
        <v>804</v>
      </c>
      <c r="H88" s="48">
        <v>86</v>
      </c>
    </row>
    <row r="89" spans="1:8" ht="13.5" customHeight="1">
      <c r="A89" s="48">
        <v>87</v>
      </c>
      <c r="C89" s="48" t="s">
        <v>805</v>
      </c>
      <c r="D89" s="48" t="s">
        <v>71</v>
      </c>
      <c r="E89" s="48" t="s">
        <v>806</v>
      </c>
      <c r="F89" s="48" t="s">
        <v>596</v>
      </c>
      <c r="G89" s="48" t="s">
        <v>807</v>
      </c>
      <c r="H89" s="48">
        <v>87</v>
      </c>
    </row>
    <row r="90" spans="1:8" ht="13.5" customHeight="1">
      <c r="A90" s="48">
        <v>88</v>
      </c>
      <c r="C90" s="48" t="s">
        <v>808</v>
      </c>
      <c r="D90" s="48" t="s">
        <v>71</v>
      </c>
      <c r="E90" s="48" t="s">
        <v>809</v>
      </c>
      <c r="F90" s="48" t="s">
        <v>601</v>
      </c>
      <c r="G90" s="48" t="s">
        <v>810</v>
      </c>
      <c r="H90" s="48">
        <v>88</v>
      </c>
    </row>
    <row r="91" spans="1:8" ht="13.5" customHeight="1">
      <c r="A91" s="48">
        <v>89</v>
      </c>
      <c r="C91" s="48" t="s">
        <v>811</v>
      </c>
      <c r="D91" s="48" t="s">
        <v>71</v>
      </c>
      <c r="E91" s="48" t="s">
        <v>812</v>
      </c>
      <c r="F91" s="48" t="s">
        <v>606</v>
      </c>
      <c r="G91" s="48" t="s">
        <v>813</v>
      </c>
      <c r="H91" s="48">
        <v>89</v>
      </c>
    </row>
    <row r="92" spans="1:8" ht="13.5" customHeight="1">
      <c r="A92" s="48">
        <v>90</v>
      </c>
      <c r="C92" s="48" t="s">
        <v>814</v>
      </c>
      <c r="D92" s="48" t="s">
        <v>71</v>
      </c>
      <c r="E92" s="48" t="s">
        <v>815</v>
      </c>
      <c r="F92" s="48" t="s">
        <v>611</v>
      </c>
      <c r="G92" s="48" t="s">
        <v>816</v>
      </c>
      <c r="H92" s="48">
        <v>90</v>
      </c>
    </row>
    <row r="93" spans="1:8" ht="13.5" customHeight="1">
      <c r="A93" s="48">
        <v>91</v>
      </c>
      <c r="C93" s="48" t="s">
        <v>817</v>
      </c>
      <c r="D93" s="48" t="s">
        <v>71</v>
      </c>
      <c r="E93" s="48" t="s">
        <v>818</v>
      </c>
      <c r="F93" s="48" t="s">
        <v>616</v>
      </c>
      <c r="G93" s="48" t="s">
        <v>819</v>
      </c>
      <c r="H93" s="48">
        <v>91</v>
      </c>
    </row>
    <row r="94" spans="1:8" ht="13.5" customHeight="1">
      <c r="A94" s="48">
        <v>92</v>
      </c>
      <c r="C94" s="48" t="s">
        <v>617</v>
      </c>
      <c r="D94" s="48" t="s">
        <v>71</v>
      </c>
      <c r="E94" s="48" t="s">
        <v>820</v>
      </c>
      <c r="F94" s="48" t="s">
        <v>620</v>
      </c>
      <c r="H94" s="48">
        <v>92</v>
      </c>
    </row>
    <row r="95" spans="1:8" ht="13.5" customHeight="1">
      <c r="A95" s="48">
        <v>93</v>
      </c>
      <c r="C95" s="48" t="s">
        <v>821</v>
      </c>
      <c r="D95" s="48" t="s">
        <v>623</v>
      </c>
      <c r="E95" s="48" t="s">
        <v>822</v>
      </c>
      <c r="F95" s="48" t="s">
        <v>626</v>
      </c>
      <c r="G95" s="48" t="s">
        <v>823</v>
      </c>
      <c r="H95" s="48">
        <v>93</v>
      </c>
    </row>
    <row r="96" spans="1:8" ht="13.5" customHeight="1">
      <c r="A96" s="48">
        <v>94</v>
      </c>
      <c r="C96" s="48" t="s">
        <v>824</v>
      </c>
      <c r="D96" s="48" t="s">
        <v>71</v>
      </c>
      <c r="E96" s="48" t="s">
        <v>825</v>
      </c>
      <c r="F96" s="48" t="s">
        <v>631</v>
      </c>
      <c r="G96" s="48" t="s">
        <v>826</v>
      </c>
      <c r="H96" s="48">
        <v>94</v>
      </c>
    </row>
    <row r="97" spans="1:8" ht="13.5" customHeight="1">
      <c r="A97" s="48">
        <v>95</v>
      </c>
      <c r="C97" s="48" t="s">
        <v>827</v>
      </c>
      <c r="D97" s="48" t="s">
        <v>71</v>
      </c>
      <c r="E97" s="48" t="s">
        <v>828</v>
      </c>
      <c r="F97" s="48" t="s">
        <v>635</v>
      </c>
      <c r="G97" s="48" t="s">
        <v>829</v>
      </c>
      <c r="H97" s="48">
        <v>95</v>
      </c>
    </row>
    <row r="98" spans="1:8" ht="13.5" customHeight="1">
      <c r="A98" s="48">
        <v>96</v>
      </c>
      <c r="C98" s="48" t="s">
        <v>830</v>
      </c>
      <c r="D98" s="48" t="s">
        <v>638</v>
      </c>
      <c r="E98" s="48" t="s">
        <v>831</v>
      </c>
      <c r="F98" s="48" t="s">
        <v>641</v>
      </c>
      <c r="H98" s="48">
        <v>96</v>
      </c>
    </row>
    <row r="99" spans="1:8" ht="13.5" customHeight="1">
      <c r="A99" s="48">
        <v>97</v>
      </c>
      <c r="C99" s="48" t="s">
        <v>832</v>
      </c>
      <c r="D99" s="48" t="s">
        <v>643</v>
      </c>
      <c r="E99" s="48" t="s">
        <v>833</v>
      </c>
      <c r="F99" s="48" t="s">
        <v>646</v>
      </c>
      <c r="G99" s="48" t="s">
        <v>834</v>
      </c>
      <c r="H99" s="48">
        <v>97</v>
      </c>
    </row>
    <row r="100" spans="1:8" ht="13.5" customHeight="1">
      <c r="A100" s="48">
        <v>98</v>
      </c>
      <c r="C100" s="48" t="s">
        <v>835</v>
      </c>
      <c r="D100" s="48" t="s">
        <v>836</v>
      </c>
      <c r="E100" s="48" t="s">
        <v>837</v>
      </c>
      <c r="F100" s="48" t="s">
        <v>652</v>
      </c>
      <c r="H100" s="48">
        <v>98</v>
      </c>
    </row>
    <row r="101" spans="1:8" ht="13.5" customHeight="1">
      <c r="A101" s="48">
        <v>99</v>
      </c>
      <c r="C101" s="48" t="s">
        <v>838</v>
      </c>
      <c r="D101" s="48" t="s">
        <v>657</v>
      </c>
      <c r="E101" s="48" t="s">
        <v>839</v>
      </c>
      <c r="F101" s="48" t="s">
        <v>660</v>
      </c>
      <c r="H101" s="48">
        <v>99</v>
      </c>
    </row>
    <row r="102" spans="1:8" ht="13.5" customHeight="1">
      <c r="A102" s="48">
        <v>100</v>
      </c>
      <c r="C102" s="48" t="s">
        <v>27</v>
      </c>
      <c r="D102" s="48" t="s">
        <v>840</v>
      </c>
      <c r="E102" s="48" t="s">
        <v>841</v>
      </c>
      <c r="F102" s="48" t="s">
        <v>666</v>
      </c>
      <c r="G102" s="48" t="s">
        <v>842</v>
      </c>
      <c r="H102" s="48">
        <v>100</v>
      </c>
    </row>
    <row r="103" spans="1:8" ht="13.5" customHeight="1">
      <c r="A103" s="48">
        <v>101</v>
      </c>
      <c r="C103" s="48" t="s">
        <v>843</v>
      </c>
      <c r="D103" s="48" t="s">
        <v>71</v>
      </c>
      <c r="E103" s="48" t="s">
        <v>844</v>
      </c>
      <c r="F103" s="48" t="s">
        <v>672</v>
      </c>
      <c r="H103" s="48">
        <v>101</v>
      </c>
    </row>
    <row r="104" spans="1:8" ht="13.5" customHeight="1">
      <c r="A104" s="48">
        <v>102</v>
      </c>
      <c r="C104" s="48" t="s">
        <v>845</v>
      </c>
      <c r="D104" s="48" t="s">
        <v>71</v>
      </c>
      <c r="E104" s="48" t="s">
        <v>846</v>
      </c>
      <c r="F104" s="48" t="s">
        <v>678</v>
      </c>
      <c r="H104" s="48">
        <v>102</v>
      </c>
    </row>
    <row r="105" spans="1:8" ht="13.5" customHeight="1">
      <c r="A105" s="48">
        <v>103</v>
      </c>
      <c r="C105" s="48" t="s">
        <v>847</v>
      </c>
      <c r="D105" s="48" t="s">
        <v>71</v>
      </c>
      <c r="E105" s="48" t="s">
        <v>848</v>
      </c>
      <c r="F105" s="48" t="s">
        <v>683</v>
      </c>
      <c r="H105" s="48">
        <v>103</v>
      </c>
    </row>
    <row r="106" spans="1:8" ht="13.5" customHeight="1">
      <c r="A106" s="48">
        <v>104</v>
      </c>
      <c r="C106" s="48" t="s">
        <v>684</v>
      </c>
      <c r="D106" s="48" t="s">
        <v>71</v>
      </c>
      <c r="E106" s="48" t="s">
        <v>849</v>
      </c>
      <c r="F106" s="48" t="s">
        <v>688</v>
      </c>
      <c r="H106" s="48">
        <v>104</v>
      </c>
    </row>
    <row r="107" spans="1:8" ht="13.5" customHeight="1">
      <c r="A107" s="48">
        <v>105</v>
      </c>
      <c r="C107" s="48" t="s">
        <v>850</v>
      </c>
      <c r="D107" s="48" t="s">
        <v>71</v>
      </c>
      <c r="E107" s="48" t="s">
        <v>851</v>
      </c>
      <c r="F107" s="48" t="s">
        <v>692</v>
      </c>
      <c r="H107" s="48">
        <v>105</v>
      </c>
    </row>
    <row r="108" spans="1:8" ht="13.5" customHeight="1">
      <c r="A108" s="48">
        <v>106</v>
      </c>
      <c r="C108" s="48" t="s">
        <v>835</v>
      </c>
      <c r="D108" s="48" t="s">
        <v>71</v>
      </c>
      <c r="E108" s="48" t="s">
        <v>837</v>
      </c>
      <c r="F108" s="48" t="s">
        <v>652</v>
      </c>
      <c r="H108" s="48">
        <v>106</v>
      </c>
    </row>
    <row r="109" spans="1:8" ht="13.5" customHeight="1">
      <c r="A109" s="48">
        <v>107</v>
      </c>
      <c r="C109" s="48" t="s">
        <v>852</v>
      </c>
      <c r="D109" s="48" t="s">
        <v>71</v>
      </c>
      <c r="E109" s="48" t="s">
        <v>853</v>
      </c>
      <c r="F109" s="48" t="s">
        <v>697</v>
      </c>
      <c r="H109" s="48">
        <v>107</v>
      </c>
    </row>
    <row r="110" spans="1:8" ht="13.5" customHeight="1">
      <c r="A110" s="48">
        <v>108</v>
      </c>
      <c r="C110" s="48" t="s">
        <v>854</v>
      </c>
      <c r="D110" s="48" t="s">
        <v>71</v>
      </c>
      <c r="E110" s="48" t="s">
        <v>828</v>
      </c>
      <c r="F110" s="48" t="s">
        <v>635</v>
      </c>
      <c r="H110" s="48">
        <v>108</v>
      </c>
    </row>
    <row r="111" spans="1:8" ht="13.5" customHeight="1">
      <c r="A111" s="48">
        <v>109</v>
      </c>
      <c r="C111" s="48" t="s">
        <v>855</v>
      </c>
      <c r="D111" s="48" t="s">
        <v>71</v>
      </c>
      <c r="E111" s="48" t="s">
        <v>856</v>
      </c>
      <c r="F111" s="48" t="s">
        <v>701</v>
      </c>
      <c r="H111" s="48">
        <v>109</v>
      </c>
    </row>
    <row r="112" spans="1:8" ht="13.5" customHeight="1"/>
    <row r="113" spans="1:2" ht="13.5" customHeight="1"/>
    <row r="114" spans="1:2" ht="13.5" customHeight="1">
      <c r="A114" s="48" t="s">
        <v>28</v>
      </c>
    </row>
    <row r="115" spans="1:2" ht="13.5" customHeight="1">
      <c r="A115" s="48" t="s">
        <v>857</v>
      </c>
    </row>
    <row r="116" spans="1:2" ht="13.5" customHeight="1">
      <c r="A116" s="48" t="s">
        <v>858</v>
      </c>
    </row>
    <row r="117" spans="1:2" ht="13.5" customHeight="1"/>
    <row r="118" spans="1:2" ht="13.5" customHeight="1"/>
    <row r="119" spans="1:2" ht="13.5" customHeight="1">
      <c r="A119" s="48" t="s">
        <v>859</v>
      </c>
      <c r="B119" s="48" t="s">
        <v>31</v>
      </c>
    </row>
    <row r="120" spans="1:2" ht="13.5" customHeight="1">
      <c r="A120" s="48" t="s">
        <v>860</v>
      </c>
      <c r="B120" s="48" t="s">
        <v>861</v>
      </c>
    </row>
    <row r="121" spans="1:2" ht="13.5" customHeight="1">
      <c r="A121" s="48" t="s">
        <v>862</v>
      </c>
      <c r="B121" s="48" t="s">
        <v>863</v>
      </c>
    </row>
    <row r="122" spans="1:2" ht="13.5" customHeight="1">
      <c r="A122" s="48" t="s">
        <v>864</v>
      </c>
      <c r="B122" s="48" t="s">
        <v>865</v>
      </c>
    </row>
    <row r="123" spans="1:2" ht="13.5" customHeight="1">
      <c r="A123" s="48" t="s">
        <v>866</v>
      </c>
    </row>
    <row r="124" spans="1:2" ht="13.5" customHeight="1">
      <c r="A124" s="48" t="s">
        <v>867</v>
      </c>
    </row>
    <row r="125" spans="1:2" ht="13.5" customHeight="1">
      <c r="A125" s="48" t="s">
        <v>868</v>
      </c>
    </row>
    <row r="126" spans="1:2" ht="13.5" customHeight="1">
      <c r="A126" s="48" t="s">
        <v>869</v>
      </c>
    </row>
    <row r="127" spans="1:2" ht="13.5" customHeight="1">
      <c r="A127" s="48" t="s">
        <v>32</v>
      </c>
    </row>
    <row r="128" spans="1:2" ht="13.5" customHeight="1">
      <c r="A128" s="48" t="s">
        <v>870</v>
      </c>
    </row>
    <row r="129" spans="1:1" ht="13.5" customHeight="1">
      <c r="A129" s="48" t="s">
        <v>871</v>
      </c>
    </row>
    <row r="130" spans="1:1" ht="13.5" customHeight="1">
      <c r="A130" s="48" t="s">
        <v>872</v>
      </c>
    </row>
    <row r="131" spans="1:1" ht="13.5" customHeight="1"/>
    <row r="132" spans="1:1" ht="13.5" customHeight="1"/>
    <row r="133" spans="1:1" ht="13.5" customHeight="1"/>
    <row r="134" spans="1:1" ht="13.5" customHeight="1"/>
    <row r="135" spans="1:1" ht="13.5" customHeight="1"/>
    <row r="136" spans="1:1" ht="13.5" customHeight="1"/>
    <row r="137" spans="1:1" ht="13.5" customHeight="1"/>
    <row r="138" spans="1:1" ht="13.5" customHeight="1"/>
    <row r="139" spans="1:1" ht="13.5" customHeight="1"/>
    <row r="140" spans="1:1" ht="13.5" customHeight="1"/>
    <row r="141" spans="1:1" ht="13.5" customHeight="1"/>
    <row r="142" spans="1:1" ht="13.5" customHeight="1"/>
    <row r="143" spans="1:1" ht="13.5" customHeight="1"/>
    <row r="144" spans="1:1"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33"/>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topLeftCell="A66" workbookViewId="0"/>
  </sheetViews>
  <sheetFormatPr baseColWidth="10" defaultColWidth="14.5" defaultRowHeight="15" customHeight="1"/>
  <cols>
    <col min="1" max="26" width="8.83203125" customWidth="1"/>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3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記入表（コピーして使用してください）</vt:lpstr>
      <vt:lpstr>例</vt:lpstr>
      <vt:lpstr>Sheet1</vt:lpstr>
      <vt:lpstr>Sheet2</vt:lpstr>
      <vt:lpstr>Sheet6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淺川　和也</dc:creator>
  <cp:lastModifiedBy>尚吾 利根川</cp:lastModifiedBy>
  <dcterms:created xsi:type="dcterms:W3CDTF">2019-10-03T00:57:22Z</dcterms:created>
  <dcterms:modified xsi:type="dcterms:W3CDTF">2025-09-26T01:51:03Z</dcterms:modified>
</cp:coreProperties>
</file>